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KORTTI!$B$1:$W$18</definedName>
  </definedNames>
  <calcPr calcId="145621"/>
</workbook>
</file>

<file path=xl/calcChain.xml><?xml version="1.0" encoding="utf-8"?>
<calcChain xmlns="http://schemas.openxmlformats.org/spreadsheetml/2006/main">
  <c r="T12" i="1" l="1"/>
  <c r="S12" i="1"/>
  <c r="I6" i="1"/>
  <c r="I5" i="1"/>
  <c r="H12" i="1"/>
  <c r="H15" i="1"/>
  <c r="H18" i="1"/>
  <c r="G12" i="1"/>
  <c r="F12" i="1"/>
  <c r="I12" i="1"/>
  <c r="E12" i="1"/>
  <c r="E15" i="1"/>
  <c r="E18" i="1"/>
  <c r="W12" i="1"/>
  <c r="G15" i="1"/>
  <c r="Q12" i="1"/>
  <c r="P12" i="1"/>
  <c r="O12" i="1"/>
  <c r="M12" i="1"/>
  <c r="L12" i="1"/>
  <c r="K12" i="1"/>
  <c r="I11" i="1"/>
  <c r="V12" i="1"/>
  <c r="U12" i="1"/>
  <c r="F15" i="1"/>
  <c r="F18" i="1"/>
  <c r="I18" i="1"/>
  <c r="I15" i="1"/>
</calcChain>
</file>

<file path=xl/sharedStrings.xml><?xml version="1.0" encoding="utf-8"?>
<sst xmlns="http://schemas.openxmlformats.org/spreadsheetml/2006/main" count="61" uniqueCount="39">
  <si>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</si>
  <si>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</si>
  <si>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</si>
  <si>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</si>
  <si>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</si>
  <si>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</si>
  <si>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</si>
  <si>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</si>
  <si>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</si>
  <si>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</si>
  <si>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</si>
  <si>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</si>
  <si>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</si>
  <si>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</si>
  <si>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</si>
  <si>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</si>
  <si>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</si>
  <si>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</si>
  <si>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11.</t>
  </si>
  <si>
    <t>PLAY OFF</t>
  </si>
  <si>
    <t>SARJAT</t>
  </si>
  <si>
    <t>Puolivälierät</t>
  </si>
  <si>
    <t>Välierät</t>
  </si>
  <si>
    <t>Finaalit</t>
  </si>
  <si>
    <t>PuMu</t>
  </si>
  <si>
    <t>Eino Kaakkolahti</t>
  </si>
  <si>
    <t>Seurat:</t>
  </si>
  <si>
    <t>PuMu = Puna-Mustat, Helsinki  (1941)</t>
  </si>
  <si>
    <t>HoNsU = Hongikon Nuorisoseuran Urheilijat  (1948)</t>
  </si>
  <si>
    <t>HoNsU</t>
  </si>
  <si>
    <t>6.</t>
  </si>
  <si>
    <t>3.</t>
  </si>
  <si>
    <t xml:space="preserve"> Arvo-ottelut</t>
  </si>
  <si>
    <t>IL</t>
  </si>
  <si>
    <t>LL</t>
  </si>
  <si>
    <t>Kiri</t>
  </si>
  <si>
    <t>7.</t>
  </si>
  <si>
    <t>Kiri = Jyväskylän Kiri  (1930)</t>
  </si>
  <si>
    <t>25.4.1929   Keuruu     -     25.6.2014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</si>
</sst>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4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9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" style="76" customWidth="1"/>
    <col min="3" max="3" width="8.28515625" style="77" customWidth="1"/>
    <col min="4" max="4" width="5.85546875" style="76" customWidth="1"/>
    <col min="5" max="8" width="5.7109375" style="78" customWidth="1"/>
    <col min="9" max="9" width="10.7109375" style="78" customWidth="1"/>
    <col min="10" max="10" width="0.5703125" style="78" customWidth="1"/>
    <col min="11" max="13" width="5.7109375" style="78" customWidth="1"/>
    <col min="14" max="14" width="10.7109375" style="78" customWidth="1"/>
    <col min="15" max="17" width="5.7109375" style="78" customWidth="1"/>
    <col min="18" max="18" width="10.5703125" style="78" customWidth="1"/>
    <col min="19" max="20" width="6.28515625" style="88" customWidth="1"/>
    <col min="21" max="23" width="3.7109375" style="37" customWidth="1"/>
    <col min="24" max="24" width="28.85546875" style="37" customWidth="1"/>
    <col min="25" max="25" width="86.140625" style="37" customWidth="1"/>
    <col min="26" max="26" width="52.42578125" style="37" customWidth="1"/>
    <col min="27" max="27" width="20.5703125" style="37" customWidth="1"/>
    <col min="28" max="16384" width="9.140625" style="37"/>
  </cols>
  <sheetData>
    <row r="1" spans="1:28" s="11" customFormat="1" ht="23.1" customHeight="1" x14ac:dyDescent="0.3">
      <c r="A1" s="6"/>
      <c r="B1" s="1" t="s">
        <v>9</v>
      </c>
      <c r="C1" s="7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80"/>
      <c r="T1" s="80"/>
      <c r="U1" s="8"/>
      <c r="V1" s="8"/>
      <c r="W1" s="8"/>
      <c r="X1" s="10"/>
      <c r="Y1" s="6"/>
      <c r="Z1" s="6"/>
      <c r="AA1" s="6"/>
    </row>
    <row r="2" spans="1:28" s="17" customFormat="1" ht="20.100000000000001" customHeight="1" x14ac:dyDescent="0.25">
      <c r="A2" s="12"/>
      <c r="B2" s="2" t="s">
        <v>25</v>
      </c>
      <c r="C2" s="5"/>
      <c r="D2" s="3"/>
      <c r="E2" s="3" t="s">
        <v>38</v>
      </c>
      <c r="F2" s="13"/>
      <c r="G2" s="14"/>
      <c r="H2" s="5"/>
      <c r="I2" s="14"/>
      <c r="J2" s="13"/>
      <c r="K2" s="14"/>
      <c r="L2" s="13"/>
      <c r="M2" s="14"/>
      <c r="N2" s="14"/>
      <c r="O2" s="14"/>
      <c r="P2" s="13"/>
      <c r="Q2" s="14"/>
      <c r="R2" s="5"/>
      <c r="S2" s="13"/>
      <c r="T2" s="13"/>
      <c r="U2" s="13"/>
      <c r="V2" s="13"/>
      <c r="W2" s="13"/>
      <c r="X2" s="15"/>
      <c r="Y2" s="16"/>
      <c r="Z2" s="16"/>
      <c r="AA2" s="16"/>
      <c r="AB2" s="16"/>
    </row>
    <row r="3" spans="1:28" s="31" customFormat="1" ht="15" customHeight="1" x14ac:dyDescent="0.25">
      <c r="A3" s="18"/>
      <c r="B3" s="19" t="s">
        <v>17</v>
      </c>
      <c r="C3" s="20" t="s">
        <v>5</v>
      </c>
      <c r="D3" s="21"/>
      <c r="E3" s="22"/>
      <c r="F3" s="21"/>
      <c r="G3" s="21"/>
      <c r="H3" s="21"/>
      <c r="I3" s="23"/>
      <c r="J3" s="24"/>
      <c r="K3" s="25" t="s">
        <v>6</v>
      </c>
      <c r="L3" s="26"/>
      <c r="M3" s="21"/>
      <c r="N3" s="23"/>
      <c r="O3" s="25" t="s">
        <v>7</v>
      </c>
      <c r="P3" s="26"/>
      <c r="Q3" s="27"/>
      <c r="R3" s="23"/>
      <c r="S3" s="81" t="s">
        <v>32</v>
      </c>
      <c r="T3" s="21"/>
      <c r="U3" s="28" t="s">
        <v>15</v>
      </c>
      <c r="V3" s="21"/>
      <c r="W3" s="23"/>
      <c r="X3" s="29" t="s">
        <v>16</v>
      </c>
      <c r="Y3" s="30"/>
      <c r="Z3" s="30"/>
      <c r="AA3" s="30"/>
      <c r="AB3" s="30"/>
    </row>
    <row r="4" spans="1:28" ht="15" customHeight="1" x14ac:dyDescent="0.25">
      <c r="A4" s="18"/>
      <c r="B4" s="32" t="s">
        <v>0</v>
      </c>
      <c r="C4" s="33" t="s">
        <v>1</v>
      </c>
      <c r="D4" s="32" t="s">
        <v>3</v>
      </c>
      <c r="E4" s="32" t="s">
        <v>14</v>
      </c>
      <c r="F4" s="32" t="s">
        <v>11</v>
      </c>
      <c r="G4" s="34" t="s">
        <v>12</v>
      </c>
      <c r="H4" s="34" t="s">
        <v>13</v>
      </c>
      <c r="I4" s="32" t="s">
        <v>10</v>
      </c>
      <c r="J4" s="35"/>
      <c r="K4" s="32" t="s">
        <v>14</v>
      </c>
      <c r="L4" s="32" t="s">
        <v>11</v>
      </c>
      <c r="M4" s="36" t="s">
        <v>13</v>
      </c>
      <c r="N4" s="32" t="s">
        <v>10</v>
      </c>
      <c r="O4" s="32" t="s">
        <v>14</v>
      </c>
      <c r="P4" s="32" t="s">
        <v>11</v>
      </c>
      <c r="Q4" s="32" t="s">
        <v>13</v>
      </c>
      <c r="R4" s="32" t="s">
        <v>10</v>
      </c>
      <c r="S4" s="82" t="s">
        <v>33</v>
      </c>
      <c r="T4" s="26" t="s">
        <v>34</v>
      </c>
      <c r="U4" s="34">
        <v>1</v>
      </c>
      <c r="V4" s="27">
        <v>2</v>
      </c>
      <c r="W4" s="32">
        <v>3</v>
      </c>
      <c r="X4" s="23"/>
      <c r="Y4" s="30"/>
      <c r="Z4" s="30"/>
      <c r="AA4" s="30"/>
      <c r="AB4" s="30"/>
    </row>
    <row r="5" spans="1:28" ht="15" customHeight="1" x14ac:dyDescent="0.25">
      <c r="A5" s="18"/>
      <c r="B5" s="19">
        <v>1964</v>
      </c>
      <c r="C5" s="38" t="s">
        <v>29</v>
      </c>
      <c r="D5" s="19" t="s">
        <v>30</v>
      </c>
      <c r="E5" s="39">
        <v>22</v>
      </c>
      <c r="F5" s="39">
        <v>10</v>
      </c>
      <c r="G5" s="39">
        <v>0</v>
      </c>
      <c r="H5" s="39">
        <v>12</v>
      </c>
      <c r="I5" s="40">
        <f>PRODUCT(F5/E5)</f>
        <v>0.45454545454545453</v>
      </c>
      <c r="J5" s="35"/>
      <c r="K5" s="19"/>
      <c r="L5" s="19"/>
      <c r="M5" s="19"/>
      <c r="N5" s="41"/>
      <c r="O5" s="19"/>
      <c r="P5" s="19"/>
      <c r="Q5" s="19"/>
      <c r="R5" s="41"/>
      <c r="S5" s="43"/>
      <c r="T5" s="19"/>
      <c r="U5" s="42"/>
      <c r="V5" s="43"/>
      <c r="W5" s="19"/>
      <c r="X5" s="29"/>
      <c r="Y5" s="30"/>
      <c r="Z5" s="30"/>
      <c r="AA5" s="30"/>
      <c r="AB5" s="30"/>
    </row>
    <row r="6" spans="1:28" ht="15" customHeight="1" x14ac:dyDescent="0.25">
      <c r="A6" s="18"/>
      <c r="B6" s="39">
        <v>1965</v>
      </c>
      <c r="C6" s="44" t="s">
        <v>29</v>
      </c>
      <c r="D6" s="45" t="s">
        <v>31</v>
      </c>
      <c r="E6" s="39">
        <v>22</v>
      </c>
      <c r="F6" s="39">
        <v>15</v>
      </c>
      <c r="G6" s="39">
        <v>1</v>
      </c>
      <c r="H6" s="39">
        <v>6</v>
      </c>
      <c r="I6" s="40">
        <f>PRODUCT(F6/E6)</f>
        <v>0.68181818181818177</v>
      </c>
      <c r="J6" s="35"/>
      <c r="K6" s="39"/>
      <c r="L6" s="39"/>
      <c r="M6" s="39"/>
      <c r="N6" s="40"/>
      <c r="O6" s="39"/>
      <c r="P6" s="39"/>
      <c r="Q6" s="39"/>
      <c r="R6" s="40"/>
      <c r="S6" s="43">
        <v>1</v>
      </c>
      <c r="T6" s="19"/>
      <c r="U6" s="46"/>
      <c r="V6" s="45"/>
      <c r="W6" s="39">
        <v>1</v>
      </c>
      <c r="X6" s="29"/>
      <c r="Y6" s="30"/>
      <c r="Z6" s="30"/>
      <c r="AA6" s="30"/>
      <c r="AB6" s="30"/>
    </row>
    <row r="7" spans="1:28" ht="15" customHeight="1" x14ac:dyDescent="0.25">
      <c r="A7" s="18"/>
      <c r="B7" s="39">
        <v>1966</v>
      </c>
      <c r="C7" s="44"/>
      <c r="D7" s="45"/>
      <c r="E7" s="39"/>
      <c r="F7" s="39"/>
      <c r="G7" s="39"/>
      <c r="H7" s="39"/>
      <c r="I7" s="40"/>
      <c r="J7" s="35"/>
      <c r="K7" s="39"/>
      <c r="L7" s="39"/>
      <c r="M7" s="39"/>
      <c r="N7" s="40"/>
      <c r="O7" s="39"/>
      <c r="P7" s="39"/>
      <c r="Q7" s="39"/>
      <c r="R7" s="40"/>
      <c r="S7" s="43">
        <v>1</v>
      </c>
      <c r="T7" s="19"/>
      <c r="U7" s="46"/>
      <c r="V7" s="45"/>
      <c r="W7" s="39"/>
      <c r="X7" s="29"/>
      <c r="Y7" s="30"/>
      <c r="Z7" s="30"/>
      <c r="AA7" s="30"/>
      <c r="AB7" s="30"/>
    </row>
    <row r="8" spans="1:28" ht="15" customHeight="1" x14ac:dyDescent="0.25">
      <c r="A8" s="18"/>
      <c r="B8" s="39">
        <v>1967</v>
      </c>
      <c r="C8" s="44"/>
      <c r="D8" s="45"/>
      <c r="E8" s="39"/>
      <c r="F8" s="39"/>
      <c r="G8" s="39"/>
      <c r="H8" s="39"/>
      <c r="I8" s="40"/>
      <c r="J8" s="35"/>
      <c r="K8" s="39"/>
      <c r="L8" s="39"/>
      <c r="M8" s="39"/>
      <c r="N8" s="40"/>
      <c r="O8" s="39"/>
      <c r="P8" s="39"/>
      <c r="Q8" s="39"/>
      <c r="R8" s="40"/>
      <c r="S8" s="43"/>
      <c r="T8" s="19">
        <v>1</v>
      </c>
      <c r="U8" s="46"/>
      <c r="V8" s="45"/>
      <c r="W8" s="39"/>
      <c r="X8" s="29"/>
      <c r="Y8" s="30"/>
      <c r="Z8" s="30"/>
      <c r="AA8" s="30"/>
      <c r="AB8" s="30"/>
    </row>
    <row r="9" spans="1:28" ht="15" customHeight="1" x14ac:dyDescent="0.25">
      <c r="A9" s="18"/>
      <c r="B9" s="39">
        <v>1968</v>
      </c>
      <c r="C9" s="44"/>
      <c r="D9" s="45"/>
      <c r="E9" s="39"/>
      <c r="F9" s="39"/>
      <c r="G9" s="39"/>
      <c r="H9" s="39"/>
      <c r="I9" s="40"/>
      <c r="J9" s="35"/>
      <c r="K9" s="39"/>
      <c r="L9" s="39"/>
      <c r="M9" s="39"/>
      <c r="N9" s="40"/>
      <c r="O9" s="39"/>
      <c r="P9" s="39"/>
      <c r="Q9" s="39"/>
      <c r="R9" s="40"/>
      <c r="S9" s="43">
        <v>1</v>
      </c>
      <c r="T9" s="19"/>
      <c r="U9" s="46"/>
      <c r="V9" s="45"/>
      <c r="W9" s="39"/>
      <c r="X9" s="29"/>
      <c r="Y9" s="30"/>
      <c r="Z9" s="30"/>
      <c r="AA9" s="30"/>
      <c r="AB9" s="30"/>
    </row>
    <row r="10" spans="1:28" ht="15" customHeight="1" x14ac:dyDescent="0.25">
      <c r="A10" s="18"/>
      <c r="B10" s="39">
        <v>1969</v>
      </c>
      <c r="C10" s="44" t="s">
        <v>35</v>
      </c>
      <c r="D10" s="45" t="s">
        <v>36</v>
      </c>
      <c r="E10" s="39">
        <v>4</v>
      </c>
      <c r="F10" s="39">
        <v>2</v>
      </c>
      <c r="G10" s="39">
        <v>0</v>
      </c>
      <c r="H10" s="39">
        <v>2</v>
      </c>
      <c r="I10" s="40">
        <v>0.5</v>
      </c>
      <c r="J10" s="35"/>
      <c r="K10" s="39"/>
      <c r="L10" s="39"/>
      <c r="M10" s="39"/>
      <c r="N10" s="40"/>
      <c r="O10" s="39"/>
      <c r="P10" s="39"/>
      <c r="Q10" s="39"/>
      <c r="R10" s="40"/>
      <c r="S10" s="43"/>
      <c r="T10" s="19"/>
      <c r="U10" s="46"/>
      <c r="V10" s="45"/>
      <c r="W10" s="39"/>
      <c r="X10" s="29"/>
      <c r="Y10" s="30"/>
      <c r="Z10" s="30"/>
      <c r="AA10" s="30"/>
      <c r="AB10" s="30"/>
    </row>
    <row r="11" spans="1:28" ht="15" customHeight="1" x14ac:dyDescent="0.25">
      <c r="A11" s="18"/>
      <c r="B11" s="39">
        <v>1972</v>
      </c>
      <c r="C11" s="44" t="s">
        <v>24</v>
      </c>
      <c r="D11" s="45" t="s">
        <v>18</v>
      </c>
      <c r="E11" s="39">
        <v>12</v>
      </c>
      <c r="F11" s="39">
        <v>5</v>
      </c>
      <c r="G11" s="39">
        <v>0</v>
      </c>
      <c r="H11" s="39">
        <v>7</v>
      </c>
      <c r="I11" s="40">
        <f>PRODUCT(F11/E11)</f>
        <v>0.41666666666666669</v>
      </c>
      <c r="J11" s="35"/>
      <c r="K11" s="39"/>
      <c r="L11" s="39"/>
      <c r="M11" s="39"/>
      <c r="N11" s="40"/>
      <c r="O11" s="39"/>
      <c r="P11" s="39"/>
      <c r="Q11" s="39"/>
      <c r="R11" s="40"/>
      <c r="S11" s="43"/>
      <c r="T11" s="19"/>
      <c r="U11" s="46"/>
      <c r="V11" s="45"/>
      <c r="W11" s="39"/>
      <c r="X11" s="29"/>
      <c r="Y11" s="30"/>
      <c r="Z11" s="30"/>
      <c r="AA11" s="30"/>
      <c r="AB11" s="30"/>
    </row>
    <row r="12" spans="1:28" ht="15" customHeight="1" x14ac:dyDescent="0.25">
      <c r="A12" s="18"/>
      <c r="B12" s="47" t="s">
        <v>2</v>
      </c>
      <c r="C12" s="79"/>
      <c r="D12" s="57"/>
      <c r="E12" s="36">
        <f>SUM(E5:E11)</f>
        <v>60</v>
      </c>
      <c r="F12" s="36">
        <f>SUM(F5:F11)</f>
        <v>32</v>
      </c>
      <c r="G12" s="36">
        <f>SUM(G5:G11)</f>
        <v>1</v>
      </c>
      <c r="H12" s="36">
        <f>SUM(H5:H11)</f>
        <v>27</v>
      </c>
      <c r="I12" s="48">
        <f>PRODUCT(F12/E12)</f>
        <v>0.53333333333333333</v>
      </c>
      <c r="J12" s="35"/>
      <c r="K12" s="36">
        <f>SUM(K5:K5)</f>
        <v>0</v>
      </c>
      <c r="L12" s="36">
        <f>SUM(L5:L5)</f>
        <v>0</v>
      </c>
      <c r="M12" s="36">
        <f>SUM(M5:M5)</f>
        <v>0</v>
      </c>
      <c r="N12" s="48">
        <v>0</v>
      </c>
      <c r="O12" s="36">
        <f>SUM(O5:O5)</f>
        <v>0</v>
      </c>
      <c r="P12" s="36">
        <f>SUM(P5:P5)</f>
        <v>0</v>
      </c>
      <c r="Q12" s="36">
        <f>SUM(Q5:Q5)</f>
        <v>0</v>
      </c>
      <c r="R12" s="48">
        <v>0</v>
      </c>
      <c r="S12" s="83">
        <f t="shared" ref="S12" si="0">SUM(S2:S11)</f>
        <v>3</v>
      </c>
      <c r="T12" s="83">
        <f t="shared" ref="T12" si="1">SUM(T2:T11)</f>
        <v>1</v>
      </c>
      <c r="U12" s="36">
        <f>SUM(U5:U5)</f>
        <v>0</v>
      </c>
      <c r="V12" s="36">
        <f>SUM(V5:V5)</f>
        <v>0</v>
      </c>
      <c r="W12" s="36">
        <f>SUM(W5:W5)</f>
        <v>0</v>
      </c>
      <c r="X12" s="89"/>
      <c r="Y12" s="30"/>
      <c r="Z12" s="30"/>
      <c r="AA12" s="30"/>
      <c r="AB12" s="30"/>
    </row>
    <row r="13" spans="1:28" s="31" customFormat="1" ht="15" customHeight="1" x14ac:dyDescent="0.25">
      <c r="A13" s="18"/>
      <c r="B13" s="49"/>
      <c r="C13" s="50"/>
      <c r="D13" s="51"/>
      <c r="E13" s="51"/>
      <c r="F13" s="51"/>
      <c r="G13" s="51"/>
      <c r="H13" s="51"/>
      <c r="I13" s="51"/>
      <c r="J13" s="52"/>
      <c r="K13" s="51"/>
      <c r="L13" s="51"/>
      <c r="M13" s="51"/>
      <c r="N13" s="51"/>
      <c r="O13" s="51"/>
      <c r="P13" s="51"/>
      <c r="Q13" s="51"/>
      <c r="R13" s="51"/>
      <c r="S13" s="84"/>
      <c r="T13" s="84"/>
      <c r="U13" s="90"/>
      <c r="V13" s="90"/>
      <c r="W13" s="90"/>
      <c r="X13" s="90"/>
      <c r="Y13" s="30"/>
      <c r="Z13" s="30"/>
      <c r="AA13" s="30"/>
      <c r="AB13" s="30"/>
    </row>
    <row r="14" spans="1:28" ht="15" customHeight="1" x14ac:dyDescent="0.25">
      <c r="A14" s="18"/>
      <c r="B14" s="28" t="s">
        <v>4</v>
      </c>
      <c r="C14" s="53"/>
      <c r="D14" s="54"/>
      <c r="E14" s="26" t="s">
        <v>14</v>
      </c>
      <c r="F14" s="26" t="s">
        <v>11</v>
      </c>
      <c r="G14" s="23" t="s">
        <v>12</v>
      </c>
      <c r="H14" s="23" t="s">
        <v>13</v>
      </c>
      <c r="I14" s="26" t="s">
        <v>10</v>
      </c>
      <c r="J14" s="55"/>
      <c r="K14" s="56" t="s">
        <v>19</v>
      </c>
      <c r="L14" s="57"/>
      <c r="M14" s="57"/>
      <c r="N14" s="32" t="s">
        <v>20</v>
      </c>
      <c r="O14" s="32" t="s">
        <v>14</v>
      </c>
      <c r="P14" s="32" t="s">
        <v>11</v>
      </c>
      <c r="Q14" s="32" t="s">
        <v>13</v>
      </c>
      <c r="R14" s="32" t="s">
        <v>10</v>
      </c>
      <c r="S14" s="85"/>
      <c r="T14" s="86"/>
      <c r="U14" s="74"/>
      <c r="V14" s="74"/>
      <c r="W14" s="74"/>
      <c r="X14" s="74"/>
      <c r="Y14" s="30"/>
      <c r="Z14" s="30"/>
      <c r="AA14" s="30"/>
      <c r="AB14" s="30"/>
    </row>
    <row r="15" spans="1:28" ht="15" customHeight="1" x14ac:dyDescent="0.2">
      <c r="A15" s="18"/>
      <c r="B15" s="59" t="s">
        <v>5</v>
      </c>
      <c r="C15" s="60"/>
      <c r="D15" s="61"/>
      <c r="E15" s="19">
        <f>PRODUCT(E12)</f>
        <v>60</v>
      </c>
      <c r="F15" s="19">
        <f>PRODUCT(F12)</f>
        <v>32</v>
      </c>
      <c r="G15" s="19">
        <f>PRODUCT(G12)</f>
        <v>1</v>
      </c>
      <c r="H15" s="19">
        <f>PRODUCT(H12)</f>
        <v>27</v>
      </c>
      <c r="I15" s="41">
        <f>PRODUCT(F15/E15)</f>
        <v>0.53333333333333333</v>
      </c>
      <c r="J15" s="55"/>
      <c r="K15" s="59" t="s">
        <v>21</v>
      </c>
      <c r="L15" s="60"/>
      <c r="M15" s="60"/>
      <c r="N15" s="62"/>
      <c r="O15" s="19"/>
      <c r="P15" s="19"/>
      <c r="Q15" s="19"/>
      <c r="R15" s="41"/>
      <c r="S15" s="85"/>
      <c r="T15" s="86"/>
      <c r="U15" s="74"/>
      <c r="V15" s="74"/>
      <c r="W15" s="74"/>
      <c r="X15" s="74"/>
      <c r="Y15" s="30"/>
      <c r="Z15" s="30"/>
      <c r="AA15" s="30"/>
      <c r="AB15" s="30"/>
    </row>
    <row r="16" spans="1:28" ht="15" customHeight="1" x14ac:dyDescent="0.2">
      <c r="A16" s="18"/>
      <c r="B16" s="63" t="s">
        <v>6</v>
      </c>
      <c r="C16" s="64"/>
      <c r="D16" s="65"/>
      <c r="E16" s="19"/>
      <c r="F16" s="19"/>
      <c r="G16" s="19"/>
      <c r="H16" s="19"/>
      <c r="I16" s="41"/>
      <c r="J16" s="55"/>
      <c r="K16" s="66" t="s">
        <v>22</v>
      </c>
      <c r="L16" s="67"/>
      <c r="M16" s="67"/>
      <c r="N16" s="62"/>
      <c r="O16" s="19"/>
      <c r="P16" s="19"/>
      <c r="Q16" s="19"/>
      <c r="R16" s="41"/>
      <c r="S16" s="85"/>
      <c r="T16" s="86"/>
      <c r="U16" s="74"/>
      <c r="V16" s="74"/>
      <c r="W16" s="74"/>
      <c r="X16" s="74"/>
      <c r="Y16" s="30"/>
      <c r="Z16" s="30"/>
      <c r="AA16" s="30"/>
      <c r="AB16" s="30"/>
    </row>
    <row r="17" spans="1:28" ht="15" customHeight="1" x14ac:dyDescent="0.2">
      <c r="A17" s="18"/>
      <c r="B17" s="59" t="s">
        <v>7</v>
      </c>
      <c r="C17" s="60"/>
      <c r="D17" s="61"/>
      <c r="E17" s="19"/>
      <c r="F17" s="19"/>
      <c r="G17" s="19"/>
      <c r="H17" s="19"/>
      <c r="I17" s="41"/>
      <c r="J17" s="55"/>
      <c r="K17" s="59" t="s">
        <v>23</v>
      </c>
      <c r="L17" s="60"/>
      <c r="M17" s="68"/>
      <c r="N17" s="62"/>
      <c r="O17" s="19"/>
      <c r="P17" s="19"/>
      <c r="Q17" s="19"/>
      <c r="R17" s="41"/>
      <c r="S17" s="85"/>
      <c r="T17" s="86"/>
      <c r="U17" s="74"/>
      <c r="V17" s="74"/>
      <c r="W17" s="74"/>
      <c r="X17" s="74"/>
      <c r="Y17" s="30"/>
      <c r="Z17" s="30"/>
      <c r="AA17" s="30"/>
      <c r="AB17" s="30"/>
    </row>
    <row r="18" spans="1:28" ht="15" customHeight="1" x14ac:dyDescent="0.2">
      <c r="A18" s="18"/>
      <c r="B18" s="58" t="s">
        <v>8</v>
      </c>
      <c r="C18" s="69"/>
      <c r="D18" s="70"/>
      <c r="E18" s="32">
        <f>SUM(E15:E17)</f>
        <v>60</v>
      </c>
      <c r="F18" s="32">
        <f>SUM(F15:F17)</f>
        <v>32</v>
      </c>
      <c r="G18" s="32">
        <v>2</v>
      </c>
      <c r="H18" s="32">
        <f>SUM(H15:H17)</f>
        <v>27</v>
      </c>
      <c r="I18" s="71">
        <f>PRODUCT(F18/E18)</f>
        <v>0.53333333333333333</v>
      </c>
      <c r="J18" s="72"/>
      <c r="K18" s="58" t="s">
        <v>8</v>
      </c>
      <c r="L18" s="70"/>
      <c r="M18" s="70"/>
      <c r="N18" s="32"/>
      <c r="O18" s="32"/>
      <c r="P18" s="32"/>
      <c r="Q18" s="32"/>
      <c r="R18" s="71"/>
      <c r="S18" s="85"/>
      <c r="T18" s="86"/>
      <c r="U18" s="74"/>
      <c r="V18" s="74"/>
      <c r="W18" s="74"/>
      <c r="X18" s="74"/>
      <c r="Y18" s="30"/>
      <c r="Z18" s="30"/>
      <c r="AA18" s="30"/>
      <c r="AB18" s="30"/>
    </row>
    <row r="19" spans="1:28" ht="15" customHeight="1" x14ac:dyDescent="0.2">
      <c r="A19" s="73"/>
      <c r="B19" s="18"/>
      <c r="C19" s="4"/>
      <c r="D19" s="73"/>
      <c r="E19" s="18"/>
      <c r="F19" s="55"/>
      <c r="G19" s="55"/>
      <c r="H19" s="55"/>
      <c r="I19" s="55"/>
      <c r="J19" s="74"/>
      <c r="K19" s="18"/>
      <c r="L19" s="55"/>
      <c r="M19" s="55"/>
      <c r="N19" s="55"/>
      <c r="O19" s="18"/>
      <c r="P19" s="55"/>
      <c r="Q19" s="55"/>
      <c r="R19" s="55"/>
      <c r="S19" s="85"/>
      <c r="T19" s="86"/>
      <c r="U19" s="74"/>
      <c r="V19" s="74"/>
      <c r="W19" s="74"/>
      <c r="X19" s="74"/>
      <c r="Y19" s="30"/>
      <c r="Z19" s="30"/>
      <c r="AA19" s="30"/>
      <c r="AB19" s="30"/>
    </row>
    <row r="20" spans="1:28" ht="15" customHeight="1" x14ac:dyDescent="0.2">
      <c r="A20" s="18"/>
      <c r="B20" s="18" t="s">
        <v>26</v>
      </c>
      <c r="C20" s="4" t="s">
        <v>28</v>
      </c>
      <c r="D20" s="73"/>
      <c r="E20" s="18"/>
      <c r="F20" s="55"/>
      <c r="G20" s="55"/>
      <c r="H20" s="55"/>
      <c r="I20" s="55"/>
      <c r="J20" s="74"/>
      <c r="K20" s="18"/>
      <c r="L20" s="55"/>
      <c r="M20" s="55"/>
      <c r="N20" s="55"/>
      <c r="O20" s="18"/>
      <c r="P20" s="55"/>
      <c r="Q20" s="55"/>
      <c r="R20" s="55"/>
      <c r="S20" s="85"/>
      <c r="T20" s="86"/>
      <c r="U20" s="74"/>
      <c r="V20" s="74"/>
      <c r="W20" s="74"/>
      <c r="X20" s="74"/>
      <c r="Y20" s="30"/>
      <c r="Z20" s="30"/>
      <c r="AA20" s="30"/>
      <c r="AB20" s="30"/>
    </row>
    <row r="21" spans="1:28" ht="15" customHeight="1" x14ac:dyDescent="0.2">
      <c r="A21" s="18"/>
      <c r="B21" s="18"/>
      <c r="C21" s="4" t="s">
        <v>37</v>
      </c>
      <c r="D21" s="18"/>
      <c r="E21" s="18"/>
      <c r="F21" s="18"/>
      <c r="G21" s="18"/>
      <c r="H21" s="55"/>
      <c r="I21" s="55"/>
      <c r="J21" s="74"/>
      <c r="K21" s="18"/>
      <c r="L21" s="55"/>
      <c r="M21" s="55"/>
      <c r="N21" s="55"/>
      <c r="O21" s="18"/>
      <c r="P21" s="55"/>
      <c r="Q21" s="55"/>
      <c r="R21" s="55"/>
      <c r="S21" s="85"/>
      <c r="T21" s="86"/>
      <c r="U21" s="74"/>
      <c r="V21" s="74"/>
      <c r="W21" s="74"/>
      <c r="X21" s="74"/>
      <c r="Y21" s="30"/>
      <c r="Z21" s="30"/>
      <c r="AA21" s="30"/>
      <c r="AB21" s="30"/>
    </row>
    <row r="22" spans="1:28" s="75" customFormat="1" ht="15" customHeight="1" x14ac:dyDescent="0.2">
      <c r="A22" s="18"/>
      <c r="B22" s="18"/>
      <c r="C22" s="4" t="s">
        <v>27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85"/>
      <c r="T22" s="86"/>
      <c r="U22" s="55"/>
      <c r="V22" s="55"/>
      <c r="W22" s="55"/>
      <c r="X22" s="55"/>
      <c r="Y22" s="55"/>
      <c r="Z22" s="55"/>
      <c r="AA22" s="55"/>
      <c r="AB22" s="30"/>
    </row>
    <row r="23" spans="1:28" s="75" customFormat="1" ht="15" customHeight="1" x14ac:dyDescent="0.2">
      <c r="A23" s="18"/>
      <c r="B23" s="18"/>
      <c r="C23" s="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85"/>
      <c r="T23" s="86"/>
      <c r="U23" s="55"/>
      <c r="V23" s="55"/>
      <c r="W23" s="55"/>
      <c r="X23" s="55"/>
      <c r="Y23" s="55"/>
      <c r="Z23" s="55"/>
      <c r="AA23" s="55"/>
      <c r="AB23" s="30"/>
    </row>
    <row r="24" spans="1:28" s="75" customFormat="1" ht="15" customHeight="1" x14ac:dyDescent="0.2">
      <c r="A24" s="18"/>
      <c r="B24" s="18"/>
      <c r="C24" s="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85"/>
      <c r="T24" s="86"/>
      <c r="U24" s="55"/>
      <c r="V24" s="55"/>
      <c r="W24" s="55"/>
      <c r="X24" s="55"/>
      <c r="Y24" s="55"/>
      <c r="Z24" s="55"/>
      <c r="AA24" s="55"/>
      <c r="AB24" s="30"/>
    </row>
    <row r="25" spans="1:28" s="75" customFormat="1" ht="15" customHeight="1" x14ac:dyDescent="0.2">
      <c r="A25" s="18"/>
      <c r="B25" s="18"/>
      <c r="C25" s="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85"/>
      <c r="T25" s="85"/>
      <c r="U25" s="55"/>
      <c r="V25" s="55"/>
      <c r="W25" s="55"/>
      <c r="X25" s="55"/>
      <c r="Y25" s="55"/>
      <c r="Z25" s="55"/>
      <c r="AA25" s="55"/>
      <c r="AB25" s="30"/>
    </row>
    <row r="26" spans="1:28" s="75" customFormat="1" ht="15" customHeight="1" x14ac:dyDescent="0.2">
      <c r="A26" s="18"/>
      <c r="B26" s="18"/>
      <c r="C26" s="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85"/>
      <c r="T26" s="85"/>
      <c r="U26" s="55"/>
      <c r="V26" s="55"/>
      <c r="W26" s="55"/>
      <c r="X26" s="55"/>
      <c r="Y26" s="55"/>
      <c r="Z26" s="55"/>
      <c r="AA26" s="55"/>
      <c r="AB26" s="30"/>
    </row>
    <row r="27" spans="1:28" s="75" customFormat="1" ht="15" customHeight="1" x14ac:dyDescent="0.2">
      <c r="A27" s="18"/>
      <c r="B27" s="18"/>
      <c r="C27" s="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85"/>
      <c r="T27" s="85"/>
      <c r="U27" s="55"/>
      <c r="V27" s="55"/>
      <c r="W27" s="55"/>
      <c r="X27" s="55"/>
      <c r="Y27" s="55"/>
      <c r="Z27" s="55"/>
      <c r="AA27" s="55"/>
      <c r="AB27" s="30"/>
    </row>
    <row r="28" spans="1:28" s="75" customFormat="1" ht="15" customHeight="1" x14ac:dyDescent="0.2">
      <c r="A28" s="18"/>
      <c r="B28" s="18"/>
      <c r="C28" s="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85"/>
      <c r="T28" s="85"/>
      <c r="U28" s="55"/>
      <c r="V28" s="55"/>
      <c r="W28" s="55"/>
      <c r="X28" s="55"/>
      <c r="Y28" s="55"/>
      <c r="Z28" s="55"/>
      <c r="AA28" s="55"/>
      <c r="AB28" s="30"/>
    </row>
    <row r="29" spans="1:28" s="75" customFormat="1" ht="15" customHeight="1" x14ac:dyDescent="0.2">
      <c r="A29" s="18"/>
      <c r="B29" s="18"/>
      <c r="C29" s="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85"/>
      <c r="T29" s="85"/>
      <c r="U29" s="55"/>
      <c r="V29" s="55"/>
      <c r="W29" s="55"/>
      <c r="X29" s="55"/>
      <c r="Y29" s="55"/>
      <c r="Z29" s="55"/>
      <c r="AA29" s="55"/>
      <c r="AB29" s="30"/>
    </row>
    <row r="30" spans="1:28" s="75" customFormat="1" ht="15" customHeight="1" x14ac:dyDescent="0.2">
      <c r="A30" s="18"/>
      <c r="B30" s="18"/>
      <c r="C30" s="4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85"/>
      <c r="T30" s="85"/>
      <c r="U30" s="55"/>
      <c r="V30" s="55"/>
      <c r="W30" s="55"/>
      <c r="X30" s="55"/>
      <c r="Y30" s="55"/>
      <c r="Z30" s="55"/>
      <c r="AA30" s="55"/>
      <c r="AB30" s="30"/>
    </row>
    <row r="31" spans="1:28" s="75" customFormat="1" ht="15" customHeight="1" x14ac:dyDescent="0.2">
      <c r="A31" s="18"/>
      <c r="B31" s="18"/>
      <c r="C31" s="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85"/>
      <c r="T31" s="85"/>
      <c r="U31" s="55"/>
      <c r="V31" s="55"/>
      <c r="W31" s="55"/>
      <c r="X31" s="55"/>
      <c r="Y31" s="55"/>
      <c r="Z31" s="55"/>
      <c r="AA31" s="55"/>
      <c r="AB31" s="30"/>
    </row>
    <row r="32" spans="1:28" s="75" customFormat="1" ht="15" customHeight="1" x14ac:dyDescent="0.2">
      <c r="A32" s="18"/>
      <c r="B32" s="18"/>
      <c r="C32" s="4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85"/>
      <c r="T32" s="85"/>
      <c r="U32" s="55"/>
      <c r="V32" s="55"/>
      <c r="W32" s="55"/>
      <c r="X32" s="55"/>
      <c r="Y32" s="55"/>
      <c r="Z32" s="55"/>
      <c r="AA32" s="55"/>
      <c r="AB32" s="30"/>
    </row>
    <row r="33" spans="1:28" s="75" customFormat="1" ht="15" customHeight="1" x14ac:dyDescent="0.2">
      <c r="A33" s="18"/>
      <c r="B33" s="18"/>
      <c r="C33" s="4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85"/>
      <c r="T33" s="85"/>
      <c r="U33" s="55"/>
      <c r="V33" s="55"/>
      <c r="W33" s="55"/>
      <c r="X33" s="55"/>
      <c r="Y33" s="55"/>
      <c r="Z33" s="55"/>
      <c r="AA33" s="55"/>
      <c r="AB33" s="30"/>
    </row>
    <row r="34" spans="1:28" s="75" customFormat="1" ht="15" customHeight="1" x14ac:dyDescent="0.2">
      <c r="A34" s="18"/>
      <c r="B34" s="18"/>
      <c r="C34" s="4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85"/>
      <c r="T34" s="85"/>
      <c r="U34" s="55"/>
      <c r="V34" s="55"/>
      <c r="W34" s="55"/>
      <c r="X34" s="55"/>
      <c r="Y34" s="55"/>
      <c r="Z34" s="55"/>
      <c r="AA34" s="55"/>
      <c r="AB34" s="30"/>
    </row>
    <row r="35" spans="1:28" s="75" customFormat="1" ht="15" customHeight="1" x14ac:dyDescent="0.2">
      <c r="A35" s="18"/>
      <c r="B35" s="18"/>
      <c r="C35" s="4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85"/>
      <c r="T35" s="85"/>
      <c r="U35" s="55"/>
      <c r="V35" s="55"/>
      <c r="W35" s="55"/>
      <c r="X35" s="55"/>
      <c r="Y35" s="55"/>
      <c r="Z35" s="55"/>
      <c r="AA35" s="55"/>
      <c r="AB35" s="30"/>
    </row>
    <row r="36" spans="1:28" s="75" customFormat="1" ht="15" customHeight="1" x14ac:dyDescent="0.2">
      <c r="A36" s="18"/>
      <c r="B36" s="18"/>
      <c r="C36" s="4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74"/>
      <c r="T36" s="74"/>
      <c r="U36" s="55"/>
      <c r="V36" s="55"/>
      <c r="W36" s="55"/>
      <c r="X36" s="55"/>
      <c r="Y36" s="55"/>
      <c r="Z36" s="55"/>
      <c r="AA36" s="55"/>
      <c r="AB36" s="30"/>
    </row>
    <row r="37" spans="1:28" s="75" customFormat="1" ht="15" customHeight="1" x14ac:dyDescent="0.2">
      <c r="A37" s="18"/>
      <c r="B37" s="18"/>
      <c r="C37" s="4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85"/>
      <c r="T37" s="85"/>
      <c r="U37" s="55"/>
      <c r="V37" s="55"/>
      <c r="W37" s="55"/>
      <c r="X37" s="55"/>
      <c r="Y37" s="55"/>
      <c r="Z37" s="55"/>
      <c r="AA37" s="55"/>
      <c r="AB37" s="30"/>
    </row>
    <row r="38" spans="1:28" s="75" customFormat="1" ht="15" customHeight="1" x14ac:dyDescent="0.2">
      <c r="A38" s="18"/>
      <c r="B38" s="18"/>
      <c r="C38" s="4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85"/>
      <c r="T38" s="85"/>
      <c r="U38" s="55"/>
      <c r="V38" s="55"/>
      <c r="W38" s="55"/>
      <c r="X38" s="55"/>
      <c r="Y38" s="55"/>
      <c r="Z38" s="55"/>
      <c r="AA38" s="55"/>
      <c r="AB38" s="30"/>
    </row>
    <row r="39" spans="1:28" s="75" customFormat="1" ht="15" customHeight="1" x14ac:dyDescent="0.2">
      <c r="A39" s="18"/>
      <c r="B39" s="18"/>
      <c r="C39" s="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85"/>
      <c r="T39" s="85"/>
      <c r="U39" s="55"/>
      <c r="V39" s="55"/>
      <c r="W39" s="55"/>
      <c r="X39" s="55"/>
      <c r="Y39" s="55"/>
      <c r="Z39" s="55"/>
      <c r="AA39" s="55"/>
      <c r="AB39" s="30"/>
    </row>
    <row r="40" spans="1:28" s="75" customFormat="1" ht="15" customHeight="1" x14ac:dyDescent="0.2">
      <c r="A40" s="18"/>
      <c r="B40" s="18"/>
      <c r="C40" s="4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85"/>
      <c r="T40" s="85"/>
      <c r="U40" s="55"/>
      <c r="V40" s="55"/>
      <c r="W40" s="55"/>
      <c r="X40" s="55"/>
      <c r="Y40" s="55"/>
      <c r="Z40" s="55"/>
      <c r="AA40" s="55"/>
      <c r="AB40" s="30"/>
    </row>
    <row r="41" spans="1:28" s="75" customFormat="1" ht="15" customHeight="1" x14ac:dyDescent="0.2">
      <c r="A41" s="18"/>
      <c r="B41" s="18"/>
      <c r="C41" s="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85"/>
      <c r="T41" s="85"/>
      <c r="U41" s="55"/>
      <c r="V41" s="55"/>
      <c r="W41" s="55"/>
      <c r="X41" s="55"/>
      <c r="Y41" s="55"/>
      <c r="Z41" s="55"/>
      <c r="AA41" s="55"/>
      <c r="AB41" s="30"/>
    </row>
    <row r="42" spans="1:28" s="75" customFormat="1" ht="15" customHeight="1" x14ac:dyDescent="0.2">
      <c r="A42" s="18"/>
      <c r="B42" s="18"/>
      <c r="C42" s="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85"/>
      <c r="T42" s="85"/>
      <c r="U42" s="55"/>
      <c r="V42" s="55"/>
      <c r="W42" s="55"/>
      <c r="X42" s="55"/>
      <c r="Y42" s="55"/>
      <c r="Z42" s="55"/>
      <c r="AA42" s="55"/>
      <c r="AB42" s="30"/>
    </row>
    <row r="43" spans="1:28" s="75" customFormat="1" ht="15" customHeight="1" x14ac:dyDescent="0.2">
      <c r="A43" s="18"/>
      <c r="B43" s="18"/>
      <c r="C43" s="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85"/>
      <c r="T43" s="85"/>
      <c r="U43" s="55"/>
      <c r="V43" s="55"/>
      <c r="W43" s="55"/>
      <c r="X43" s="55"/>
      <c r="Y43" s="55"/>
      <c r="Z43" s="55"/>
      <c r="AA43" s="55"/>
      <c r="AB43" s="30"/>
    </row>
    <row r="44" spans="1:28" s="75" customFormat="1" ht="15" customHeight="1" x14ac:dyDescent="0.2">
      <c r="A44" s="18"/>
      <c r="B44" s="18"/>
      <c r="C44" s="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85"/>
      <c r="T44" s="85"/>
      <c r="U44" s="55"/>
      <c r="V44" s="55"/>
      <c r="W44" s="55"/>
      <c r="X44" s="55"/>
      <c r="Y44" s="55"/>
      <c r="Z44" s="55"/>
      <c r="AA44" s="55"/>
      <c r="AB44" s="30"/>
    </row>
    <row r="45" spans="1:28" s="75" customFormat="1" ht="15" customHeight="1" x14ac:dyDescent="0.2">
      <c r="A45" s="18"/>
      <c r="B45" s="18"/>
      <c r="C45" s="4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85"/>
      <c r="T45" s="85"/>
      <c r="U45" s="55"/>
      <c r="V45" s="55"/>
      <c r="W45" s="55"/>
      <c r="X45" s="55"/>
      <c r="Y45" s="55"/>
      <c r="Z45" s="55"/>
      <c r="AA45" s="55"/>
      <c r="AB45" s="30"/>
    </row>
    <row r="46" spans="1:28" s="75" customFormat="1" ht="15" customHeight="1" x14ac:dyDescent="0.2">
      <c r="A46" s="18"/>
      <c r="B46" s="18"/>
      <c r="C46" s="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85"/>
      <c r="T46" s="85"/>
      <c r="U46" s="55"/>
      <c r="V46" s="55"/>
      <c r="W46" s="55"/>
      <c r="X46" s="55"/>
      <c r="Y46" s="55"/>
      <c r="Z46" s="55"/>
      <c r="AA46" s="55"/>
      <c r="AB46" s="30"/>
    </row>
    <row r="47" spans="1:28" s="75" customFormat="1" ht="15" customHeight="1" x14ac:dyDescent="0.2">
      <c r="A47" s="18"/>
      <c r="B47" s="18"/>
      <c r="C47" s="4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85"/>
      <c r="T47" s="85"/>
      <c r="U47" s="55"/>
      <c r="V47" s="55"/>
      <c r="W47" s="55"/>
      <c r="X47" s="55"/>
      <c r="Y47" s="55"/>
      <c r="Z47" s="55"/>
      <c r="AA47" s="55"/>
      <c r="AB47" s="30"/>
    </row>
    <row r="48" spans="1:28" s="75" customFormat="1" ht="15" customHeight="1" x14ac:dyDescent="0.2">
      <c r="A48" s="18"/>
      <c r="B48" s="18"/>
      <c r="C48" s="4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85"/>
      <c r="T48" s="85"/>
      <c r="U48" s="55"/>
      <c r="V48" s="55"/>
      <c r="W48" s="55"/>
      <c r="X48" s="55"/>
      <c r="Y48" s="55"/>
      <c r="Z48" s="55"/>
      <c r="AA48" s="55"/>
      <c r="AB48" s="30"/>
    </row>
    <row r="49" spans="1:28" s="75" customFormat="1" ht="15" customHeight="1" x14ac:dyDescent="0.2">
      <c r="A49" s="18"/>
      <c r="B49" s="18"/>
      <c r="C49" s="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85"/>
      <c r="T49" s="85"/>
      <c r="U49" s="55"/>
      <c r="V49" s="55"/>
      <c r="W49" s="55"/>
      <c r="X49" s="55"/>
      <c r="Y49" s="55"/>
      <c r="Z49" s="55"/>
      <c r="AA49" s="55"/>
      <c r="AB49" s="30"/>
    </row>
    <row r="50" spans="1:28" s="75" customFormat="1" ht="15" customHeight="1" x14ac:dyDescent="0.2">
      <c r="A50" s="18"/>
      <c r="B50" s="18"/>
      <c r="C50" s="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85"/>
      <c r="T50" s="85"/>
      <c r="U50" s="55"/>
      <c r="V50" s="55"/>
      <c r="W50" s="55"/>
      <c r="X50" s="55"/>
      <c r="Y50" s="55"/>
      <c r="Z50" s="55"/>
      <c r="AA50" s="55"/>
      <c r="AB50" s="30"/>
    </row>
    <row r="51" spans="1:28" s="75" customFormat="1" ht="15" customHeight="1" x14ac:dyDescent="0.2">
      <c r="A51" s="18"/>
      <c r="B51" s="18"/>
      <c r="C51" s="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85"/>
      <c r="T51" s="85"/>
      <c r="U51" s="55"/>
      <c r="V51" s="55"/>
      <c r="W51" s="55"/>
      <c r="X51" s="55"/>
      <c r="Y51" s="55"/>
      <c r="Z51" s="55"/>
      <c r="AA51" s="55"/>
      <c r="AB51" s="30"/>
    </row>
    <row r="52" spans="1:28" s="75" customFormat="1" ht="15" customHeight="1" x14ac:dyDescent="0.2">
      <c r="A52" s="18"/>
      <c r="B52" s="18"/>
      <c r="C52" s="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85"/>
      <c r="T52" s="85"/>
      <c r="U52" s="55"/>
      <c r="V52" s="55"/>
      <c r="W52" s="55"/>
      <c r="X52" s="55"/>
      <c r="Y52" s="55"/>
      <c r="Z52" s="55"/>
      <c r="AA52" s="55"/>
      <c r="AB52" s="30"/>
    </row>
    <row r="53" spans="1:28" s="75" customFormat="1" ht="15" customHeight="1" x14ac:dyDescent="0.2">
      <c r="A53" s="18"/>
      <c r="B53" s="18"/>
      <c r="C53" s="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85"/>
      <c r="T53" s="85"/>
      <c r="U53" s="55"/>
      <c r="V53" s="55"/>
      <c r="W53" s="55"/>
      <c r="X53" s="55"/>
      <c r="Y53" s="55"/>
      <c r="Z53" s="55"/>
      <c r="AA53" s="55"/>
      <c r="AB53" s="30"/>
    </row>
    <row r="54" spans="1:28" s="75" customFormat="1" ht="15" customHeight="1" x14ac:dyDescent="0.2">
      <c r="A54" s="18"/>
      <c r="B54" s="18"/>
      <c r="C54" s="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85"/>
      <c r="T54" s="85"/>
      <c r="U54" s="55"/>
      <c r="V54" s="55"/>
      <c r="W54" s="55"/>
      <c r="X54" s="55"/>
      <c r="Y54" s="55"/>
      <c r="Z54" s="55"/>
      <c r="AA54" s="55"/>
      <c r="AB54" s="30"/>
    </row>
    <row r="55" spans="1:28" s="75" customFormat="1" ht="15" customHeight="1" x14ac:dyDescent="0.2">
      <c r="A55" s="18"/>
      <c r="B55" s="18"/>
      <c r="C55" s="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85"/>
      <c r="T55" s="85"/>
      <c r="U55" s="55"/>
      <c r="V55" s="55"/>
      <c r="W55" s="55"/>
      <c r="X55" s="55"/>
      <c r="Y55" s="55"/>
      <c r="Z55" s="55"/>
      <c r="AA55" s="55"/>
      <c r="AB55" s="30"/>
    </row>
    <row r="56" spans="1:28" s="75" customFormat="1" ht="15" customHeight="1" x14ac:dyDescent="0.2">
      <c r="A56" s="18"/>
      <c r="B56" s="18"/>
      <c r="C56" s="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85"/>
      <c r="T56" s="85"/>
      <c r="U56" s="55"/>
      <c r="V56" s="55"/>
      <c r="W56" s="55"/>
      <c r="X56" s="55"/>
      <c r="Y56" s="55"/>
      <c r="Z56" s="55"/>
      <c r="AA56" s="55"/>
      <c r="AB56" s="30"/>
    </row>
    <row r="57" spans="1:28" s="75" customFormat="1" ht="15" customHeight="1" x14ac:dyDescent="0.2">
      <c r="A57" s="18"/>
      <c r="B57" s="18"/>
      <c r="C57" s="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85"/>
      <c r="T57" s="85"/>
      <c r="U57" s="55"/>
      <c r="V57" s="55"/>
      <c r="W57" s="55"/>
      <c r="X57" s="55"/>
      <c r="Y57" s="55"/>
      <c r="Z57" s="55"/>
      <c r="AA57" s="55"/>
      <c r="AB57" s="30"/>
    </row>
    <row r="58" spans="1:28" s="75" customFormat="1" ht="15" customHeight="1" x14ac:dyDescent="0.2">
      <c r="A58" s="18"/>
      <c r="B58" s="18"/>
      <c r="C58" s="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85"/>
      <c r="T58" s="85"/>
      <c r="U58" s="55"/>
      <c r="V58" s="55"/>
      <c r="W58" s="55"/>
      <c r="X58" s="55"/>
      <c r="Y58" s="55"/>
      <c r="Z58" s="55"/>
      <c r="AA58" s="55"/>
      <c r="AB58" s="30"/>
    </row>
    <row r="59" spans="1:28" s="75" customFormat="1" ht="15" customHeight="1" x14ac:dyDescent="0.2">
      <c r="A59" s="18"/>
      <c r="B59" s="18"/>
      <c r="C59" s="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85"/>
      <c r="T59" s="85"/>
      <c r="U59" s="55"/>
      <c r="V59" s="55"/>
      <c r="W59" s="55"/>
      <c r="X59" s="55"/>
      <c r="Y59" s="55"/>
      <c r="Z59" s="55"/>
      <c r="AA59" s="55"/>
      <c r="AB59" s="30"/>
    </row>
    <row r="60" spans="1:28" s="75" customFormat="1" ht="15" customHeight="1" x14ac:dyDescent="0.2">
      <c r="A60" s="18"/>
      <c r="B60" s="18"/>
      <c r="C60" s="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85"/>
      <c r="T60" s="85"/>
      <c r="U60" s="55"/>
      <c r="V60" s="55"/>
      <c r="W60" s="55"/>
      <c r="X60" s="55"/>
      <c r="Y60" s="55"/>
      <c r="Z60" s="55"/>
      <c r="AA60" s="55"/>
      <c r="AB60" s="30"/>
    </row>
    <row r="61" spans="1:28" s="75" customFormat="1" ht="15" customHeight="1" x14ac:dyDescent="0.2">
      <c r="A61" s="18"/>
      <c r="B61" s="18"/>
      <c r="C61" s="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85"/>
      <c r="T61" s="85"/>
      <c r="U61" s="55"/>
      <c r="V61" s="55"/>
      <c r="W61" s="55"/>
      <c r="X61" s="55"/>
      <c r="Y61" s="55"/>
      <c r="Z61" s="55"/>
      <c r="AA61" s="55"/>
      <c r="AB61" s="30"/>
    </row>
    <row r="62" spans="1:28" s="75" customFormat="1" ht="15" customHeight="1" x14ac:dyDescent="0.2">
      <c r="A62" s="18"/>
      <c r="B62" s="18"/>
      <c r="C62" s="4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85"/>
      <c r="T62" s="85"/>
      <c r="U62" s="55"/>
      <c r="V62" s="55"/>
      <c r="W62" s="55"/>
      <c r="X62" s="55"/>
      <c r="Y62" s="55"/>
      <c r="Z62" s="55"/>
      <c r="AA62" s="55"/>
      <c r="AB62" s="30"/>
    </row>
    <row r="63" spans="1:28" s="75" customFormat="1" ht="15" customHeight="1" x14ac:dyDescent="0.2">
      <c r="A63" s="18"/>
      <c r="B63" s="18"/>
      <c r="C63" s="4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85"/>
      <c r="T63" s="85"/>
      <c r="U63" s="55"/>
      <c r="V63" s="55"/>
      <c r="W63" s="55"/>
      <c r="X63" s="55"/>
      <c r="Y63" s="55"/>
      <c r="Z63" s="55"/>
      <c r="AA63" s="55"/>
      <c r="AB63" s="30"/>
    </row>
    <row r="64" spans="1:28" s="75" customFormat="1" ht="15" customHeight="1" x14ac:dyDescent="0.2">
      <c r="A64" s="18"/>
      <c r="B64" s="18"/>
      <c r="C64" s="4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85"/>
      <c r="T64" s="85"/>
      <c r="U64" s="55"/>
      <c r="V64" s="55"/>
      <c r="W64" s="55"/>
      <c r="X64" s="55"/>
      <c r="Y64" s="55"/>
      <c r="Z64" s="55"/>
      <c r="AA64" s="55"/>
      <c r="AB64" s="30"/>
    </row>
    <row r="65" spans="1:28" s="75" customFormat="1" ht="15" customHeight="1" x14ac:dyDescent="0.2">
      <c r="A65" s="18"/>
      <c r="B65" s="18"/>
      <c r="C65" s="4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85"/>
      <c r="T65" s="85"/>
      <c r="U65" s="55"/>
      <c r="V65" s="55"/>
      <c r="W65" s="55"/>
      <c r="X65" s="55"/>
      <c r="Y65" s="55"/>
      <c r="Z65" s="55"/>
      <c r="AA65" s="55"/>
      <c r="AB65" s="30"/>
    </row>
    <row r="66" spans="1:28" s="75" customFormat="1" ht="15" customHeight="1" x14ac:dyDescent="0.2">
      <c r="A66" s="18"/>
      <c r="B66" s="18"/>
      <c r="C66" s="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85"/>
      <c r="T66" s="85"/>
      <c r="U66" s="55"/>
      <c r="V66" s="55"/>
      <c r="W66" s="55"/>
      <c r="X66" s="55"/>
      <c r="Y66" s="55"/>
      <c r="Z66" s="55"/>
      <c r="AA66" s="55"/>
      <c r="AB66" s="30"/>
    </row>
    <row r="67" spans="1:28" s="75" customFormat="1" ht="15" customHeight="1" x14ac:dyDescent="0.2">
      <c r="A67" s="18"/>
      <c r="B67" s="18"/>
      <c r="C67" s="4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85"/>
      <c r="T67" s="85"/>
      <c r="U67" s="55"/>
      <c r="V67" s="55"/>
      <c r="W67" s="55"/>
      <c r="X67" s="55"/>
      <c r="Y67" s="55"/>
      <c r="Z67" s="55"/>
      <c r="AA67" s="55"/>
      <c r="AB67" s="30"/>
    </row>
    <row r="68" spans="1:28" s="75" customFormat="1" ht="15" customHeight="1" x14ac:dyDescent="0.2">
      <c r="A68" s="18"/>
      <c r="B68" s="18"/>
      <c r="C68" s="4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85"/>
      <c r="T68" s="85"/>
      <c r="U68" s="55"/>
      <c r="V68" s="55"/>
      <c r="W68" s="55"/>
      <c r="X68" s="55"/>
      <c r="Y68" s="55"/>
      <c r="Z68" s="55"/>
      <c r="AA68" s="55"/>
      <c r="AB68" s="30"/>
    </row>
    <row r="69" spans="1:28" s="75" customFormat="1" ht="15" customHeight="1" x14ac:dyDescent="0.2">
      <c r="A69" s="18"/>
      <c r="B69" s="18"/>
      <c r="C69" s="4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85"/>
      <c r="T69" s="85"/>
      <c r="U69" s="55"/>
      <c r="V69" s="55"/>
      <c r="W69" s="55"/>
      <c r="X69" s="55"/>
      <c r="Y69" s="55"/>
      <c r="Z69" s="55"/>
      <c r="AA69" s="55"/>
      <c r="AB69" s="30"/>
    </row>
    <row r="70" spans="1:28" s="75" customFormat="1" ht="15" customHeight="1" x14ac:dyDescent="0.2">
      <c r="A70" s="18"/>
      <c r="B70" s="18"/>
      <c r="C70" s="4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85"/>
      <c r="T70" s="85"/>
      <c r="U70" s="55"/>
      <c r="V70" s="55"/>
      <c r="W70" s="55"/>
      <c r="X70" s="55"/>
      <c r="Y70" s="55"/>
      <c r="Z70" s="55"/>
      <c r="AA70" s="55"/>
      <c r="AB70" s="30"/>
    </row>
    <row r="71" spans="1:28" s="75" customFormat="1" ht="15" customHeight="1" x14ac:dyDescent="0.2">
      <c r="A71" s="18"/>
      <c r="B71" s="18"/>
      <c r="C71" s="4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85"/>
      <c r="T71" s="85"/>
      <c r="U71" s="55"/>
      <c r="V71" s="55"/>
      <c r="W71" s="55"/>
      <c r="X71" s="55"/>
      <c r="Y71" s="55"/>
      <c r="Z71" s="55"/>
      <c r="AA71" s="55"/>
      <c r="AB71" s="30"/>
    </row>
    <row r="72" spans="1:28" s="75" customFormat="1" ht="15" customHeight="1" x14ac:dyDescent="0.2">
      <c r="A72" s="18"/>
      <c r="B72" s="18"/>
      <c r="C72" s="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85"/>
      <c r="T72" s="85"/>
      <c r="U72" s="55"/>
      <c r="V72" s="55"/>
      <c r="W72" s="55"/>
      <c r="X72" s="55"/>
      <c r="Y72" s="55"/>
      <c r="Z72" s="55"/>
      <c r="AA72" s="55"/>
      <c r="AB72" s="30"/>
    </row>
    <row r="73" spans="1:28" s="75" customFormat="1" ht="15" customHeight="1" x14ac:dyDescent="0.2">
      <c r="A73" s="18"/>
      <c r="B73" s="18"/>
      <c r="C73" s="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85"/>
      <c r="T73" s="85"/>
      <c r="U73" s="55"/>
      <c r="V73" s="55"/>
      <c r="W73" s="55"/>
      <c r="X73" s="55"/>
      <c r="Y73" s="55"/>
      <c r="Z73" s="55"/>
      <c r="AA73" s="55"/>
      <c r="AB73" s="30"/>
    </row>
    <row r="74" spans="1:28" s="75" customFormat="1" ht="15" customHeight="1" x14ac:dyDescent="0.2">
      <c r="A74" s="18"/>
      <c r="B74" s="18"/>
      <c r="C74" s="4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85"/>
      <c r="T74" s="85"/>
      <c r="U74" s="55"/>
      <c r="V74" s="55"/>
      <c r="W74" s="55"/>
      <c r="X74" s="55"/>
      <c r="Y74" s="55"/>
      <c r="Z74" s="55"/>
      <c r="AA74" s="55"/>
      <c r="AB74" s="30"/>
    </row>
    <row r="75" spans="1:28" s="75" customFormat="1" ht="15" customHeight="1" x14ac:dyDescent="0.2">
      <c r="A75" s="18"/>
      <c r="B75" s="18"/>
      <c r="C75" s="4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85"/>
      <c r="T75" s="85"/>
      <c r="U75" s="55"/>
      <c r="V75" s="55"/>
      <c r="W75" s="55"/>
      <c r="X75" s="55"/>
      <c r="Y75" s="55"/>
      <c r="Z75" s="55"/>
      <c r="AA75" s="55"/>
      <c r="AB75" s="30"/>
    </row>
    <row r="76" spans="1:28" s="75" customFormat="1" ht="15" customHeight="1" x14ac:dyDescent="0.2">
      <c r="A76" s="18"/>
      <c r="B76" s="18"/>
      <c r="C76" s="4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85"/>
      <c r="T76" s="85"/>
      <c r="U76" s="55"/>
      <c r="V76" s="55"/>
      <c r="W76" s="55"/>
      <c r="X76" s="55"/>
      <c r="Y76" s="55"/>
      <c r="Z76" s="55"/>
      <c r="AA76" s="55"/>
      <c r="AB76" s="30"/>
    </row>
    <row r="77" spans="1:28" s="75" customFormat="1" ht="15" customHeight="1" x14ac:dyDescent="0.2">
      <c r="A77" s="18"/>
      <c r="B77" s="18"/>
      <c r="C77" s="4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85"/>
      <c r="T77" s="85"/>
      <c r="U77" s="55"/>
      <c r="V77" s="55"/>
      <c r="W77" s="55"/>
      <c r="X77" s="55"/>
      <c r="Y77" s="55"/>
      <c r="Z77" s="55"/>
      <c r="AA77" s="55"/>
      <c r="AB77" s="30"/>
    </row>
    <row r="78" spans="1:28" s="75" customFormat="1" ht="15" customHeight="1" x14ac:dyDescent="0.2">
      <c r="A78" s="18"/>
      <c r="B78" s="18"/>
      <c r="C78" s="4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85"/>
      <c r="T78" s="85"/>
      <c r="U78" s="55"/>
      <c r="V78" s="55"/>
      <c r="W78" s="55"/>
      <c r="X78" s="55"/>
      <c r="Y78" s="55"/>
      <c r="Z78" s="55"/>
      <c r="AA78" s="55"/>
      <c r="AB78" s="30"/>
    </row>
    <row r="79" spans="1:28" s="75" customFormat="1" ht="15" customHeight="1" x14ac:dyDescent="0.2">
      <c r="A79" s="18"/>
      <c r="B79" s="18"/>
      <c r="C79" s="4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85"/>
      <c r="T79" s="85"/>
      <c r="U79" s="55"/>
      <c r="V79" s="55"/>
      <c r="W79" s="55"/>
      <c r="X79" s="55"/>
      <c r="Y79" s="55"/>
      <c r="Z79" s="55"/>
      <c r="AA79" s="55"/>
      <c r="AB79" s="30"/>
    </row>
    <row r="80" spans="1:28" s="75" customFormat="1" ht="15" customHeight="1" x14ac:dyDescent="0.2">
      <c r="A80" s="18"/>
      <c r="B80" s="18"/>
      <c r="C80" s="4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85"/>
      <c r="T80" s="85"/>
      <c r="U80" s="55"/>
      <c r="V80" s="55"/>
      <c r="W80" s="55"/>
      <c r="X80" s="55"/>
      <c r="Y80" s="55"/>
      <c r="Z80" s="55"/>
      <c r="AA80" s="55"/>
      <c r="AB80" s="30"/>
    </row>
    <row r="81" spans="1:28" s="75" customFormat="1" ht="15" customHeight="1" x14ac:dyDescent="0.2">
      <c r="A81" s="18"/>
      <c r="B81" s="18"/>
      <c r="C81" s="4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85"/>
      <c r="T81" s="85"/>
      <c r="U81" s="55"/>
      <c r="V81" s="55"/>
      <c r="W81" s="55"/>
      <c r="X81" s="55"/>
      <c r="Y81" s="55"/>
      <c r="Z81" s="55"/>
      <c r="AA81" s="55"/>
      <c r="AB81" s="30"/>
    </row>
    <row r="82" spans="1:28" s="75" customFormat="1" ht="15" customHeight="1" x14ac:dyDescent="0.2">
      <c r="A82" s="18"/>
      <c r="B82" s="18"/>
      <c r="C82" s="4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85"/>
      <c r="T82" s="85"/>
      <c r="U82" s="55"/>
      <c r="V82" s="55"/>
      <c r="W82" s="55"/>
      <c r="X82" s="55"/>
      <c r="Y82" s="55"/>
      <c r="Z82" s="55"/>
      <c r="AA82" s="55"/>
      <c r="AB82" s="30"/>
    </row>
    <row r="83" spans="1:28" s="75" customFormat="1" ht="15" customHeight="1" x14ac:dyDescent="0.2">
      <c r="A83" s="18"/>
      <c r="B83" s="18"/>
      <c r="C83" s="4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85"/>
      <c r="T83" s="85"/>
      <c r="U83" s="55"/>
      <c r="V83" s="55"/>
      <c r="W83" s="55"/>
      <c r="X83" s="55"/>
      <c r="Y83" s="55"/>
      <c r="Z83" s="55"/>
      <c r="AA83" s="55"/>
      <c r="AB83" s="30"/>
    </row>
    <row r="84" spans="1:28" s="75" customFormat="1" ht="15" customHeight="1" x14ac:dyDescent="0.2">
      <c r="A84" s="18"/>
      <c r="B84" s="18"/>
      <c r="C84" s="4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85"/>
      <c r="T84" s="85"/>
      <c r="U84" s="55"/>
      <c r="V84" s="55"/>
      <c r="W84" s="55"/>
      <c r="X84" s="55"/>
      <c r="Y84" s="55"/>
      <c r="Z84" s="55"/>
      <c r="AA84" s="55"/>
      <c r="AB84" s="30"/>
    </row>
    <row r="85" spans="1:28" s="75" customFormat="1" ht="15" customHeight="1" x14ac:dyDescent="0.2">
      <c r="A85" s="18"/>
      <c r="B85" s="18"/>
      <c r="C85" s="4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85"/>
      <c r="T85" s="85"/>
      <c r="U85" s="55"/>
      <c r="V85" s="55"/>
      <c r="W85" s="55"/>
      <c r="X85" s="55"/>
      <c r="Y85" s="55"/>
      <c r="Z85" s="55"/>
      <c r="AA85" s="55"/>
      <c r="AB85" s="30"/>
    </row>
    <row r="86" spans="1:28" s="75" customFormat="1" ht="15" customHeight="1" x14ac:dyDescent="0.2">
      <c r="A86" s="18"/>
      <c r="B86" s="18"/>
      <c r="C86" s="4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85"/>
      <c r="T86" s="85"/>
      <c r="U86" s="55"/>
      <c r="V86" s="55"/>
      <c r="W86" s="55"/>
      <c r="X86" s="55"/>
      <c r="Y86" s="55"/>
      <c r="Z86" s="55"/>
      <c r="AA86" s="55"/>
      <c r="AB86" s="30"/>
    </row>
    <row r="87" spans="1:28" s="75" customFormat="1" ht="15" customHeight="1" x14ac:dyDescent="0.2">
      <c r="A87" s="18"/>
      <c r="B87" s="18"/>
      <c r="C87" s="4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85"/>
      <c r="T87" s="85"/>
      <c r="U87" s="55"/>
      <c r="V87" s="55"/>
      <c r="W87" s="55"/>
      <c r="X87" s="55"/>
      <c r="Y87" s="55"/>
      <c r="Z87" s="55"/>
      <c r="AA87" s="55"/>
      <c r="AB87" s="30"/>
    </row>
    <row r="88" spans="1:28" s="75" customFormat="1" ht="15" customHeight="1" x14ac:dyDescent="0.2">
      <c r="A88" s="18"/>
      <c r="B88" s="18"/>
      <c r="C88" s="4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85"/>
      <c r="T88" s="85"/>
      <c r="U88" s="55"/>
      <c r="V88" s="55"/>
      <c r="W88" s="55"/>
      <c r="X88" s="55"/>
      <c r="Y88" s="55"/>
      <c r="Z88" s="55"/>
      <c r="AA88" s="55"/>
      <c r="AB88" s="30"/>
    </row>
    <row r="89" spans="1:28" s="75" customFormat="1" ht="15" customHeight="1" x14ac:dyDescent="0.2">
      <c r="A89" s="18"/>
      <c r="B89" s="18"/>
      <c r="C89" s="4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85"/>
      <c r="T89" s="85"/>
      <c r="U89" s="55"/>
      <c r="V89" s="55"/>
      <c r="W89" s="55"/>
      <c r="X89" s="55"/>
      <c r="Y89" s="55"/>
      <c r="Z89" s="55"/>
      <c r="AA89" s="55"/>
      <c r="AB89" s="30"/>
    </row>
    <row r="90" spans="1:28" s="75" customFormat="1" ht="15" customHeight="1" x14ac:dyDescent="0.2">
      <c r="A90" s="18"/>
      <c r="B90" s="18"/>
      <c r="C90" s="4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85"/>
      <c r="T90" s="85"/>
      <c r="U90" s="55"/>
      <c r="V90" s="55"/>
      <c r="W90" s="55"/>
      <c r="X90" s="55"/>
      <c r="Y90" s="55"/>
      <c r="Z90" s="55"/>
      <c r="AA90" s="55"/>
      <c r="AB90" s="30"/>
    </row>
    <row r="91" spans="1:28" s="75" customFormat="1" ht="15" customHeight="1" x14ac:dyDescent="0.2">
      <c r="A91" s="18"/>
      <c r="B91" s="18"/>
      <c r="C91" s="4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85"/>
      <c r="T91" s="85"/>
      <c r="U91" s="55"/>
      <c r="V91" s="55"/>
      <c r="W91" s="55"/>
      <c r="X91" s="55"/>
      <c r="Y91" s="55"/>
      <c r="Z91" s="55"/>
      <c r="AA91" s="55"/>
      <c r="AB91" s="30"/>
    </row>
    <row r="92" spans="1:28" s="75" customFormat="1" ht="15" customHeight="1" x14ac:dyDescent="0.2">
      <c r="A92" s="18"/>
      <c r="B92" s="18"/>
      <c r="C92" s="4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85"/>
      <c r="T92" s="85"/>
      <c r="U92" s="55"/>
      <c r="V92" s="55"/>
      <c r="W92" s="55"/>
      <c r="X92" s="55"/>
      <c r="Y92" s="55"/>
      <c r="Z92" s="55"/>
      <c r="AA92" s="55"/>
      <c r="AB92" s="30"/>
    </row>
    <row r="93" spans="1:28" s="75" customFormat="1" ht="15" customHeight="1" x14ac:dyDescent="0.2">
      <c r="A93" s="18"/>
      <c r="B93" s="18"/>
      <c r="C93" s="4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85"/>
      <c r="T93" s="85"/>
      <c r="U93" s="55"/>
      <c r="V93" s="55"/>
      <c r="W93" s="55"/>
      <c r="X93" s="55"/>
      <c r="Y93" s="55"/>
      <c r="Z93" s="55"/>
      <c r="AA93" s="55"/>
      <c r="AB93" s="30"/>
    </row>
    <row r="94" spans="1:28" s="75" customFormat="1" ht="15" customHeight="1" x14ac:dyDescent="0.2">
      <c r="A94" s="18"/>
      <c r="B94" s="18"/>
      <c r="C94" s="4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85"/>
      <c r="T94" s="85"/>
      <c r="U94" s="55"/>
      <c r="V94" s="55"/>
      <c r="W94" s="55"/>
      <c r="X94" s="55"/>
      <c r="Y94" s="55"/>
      <c r="Z94" s="55"/>
      <c r="AA94" s="55"/>
      <c r="AB94" s="30"/>
    </row>
    <row r="95" spans="1:28" s="75" customFormat="1" ht="15" customHeight="1" x14ac:dyDescent="0.2">
      <c r="A95" s="18"/>
      <c r="B95" s="18"/>
      <c r="C95" s="4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85"/>
      <c r="T95" s="85"/>
      <c r="U95" s="55"/>
      <c r="V95" s="55"/>
      <c r="W95" s="55"/>
      <c r="X95" s="55"/>
      <c r="Y95" s="55"/>
      <c r="Z95" s="55"/>
      <c r="AA95" s="55"/>
      <c r="AB95" s="30"/>
    </row>
    <row r="96" spans="1:28" s="75" customFormat="1" ht="15" customHeight="1" x14ac:dyDescent="0.2">
      <c r="A96" s="18"/>
      <c r="B96" s="18"/>
      <c r="C96" s="4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85"/>
      <c r="T96" s="85"/>
      <c r="U96" s="55"/>
      <c r="V96" s="55"/>
      <c r="W96" s="55"/>
      <c r="X96" s="55"/>
      <c r="Y96" s="55"/>
      <c r="Z96" s="55"/>
      <c r="AA96" s="55"/>
      <c r="AB96" s="30"/>
    </row>
    <row r="97" spans="1:28" s="75" customFormat="1" ht="15" customHeight="1" x14ac:dyDescent="0.2">
      <c r="A97" s="18"/>
      <c r="B97" s="18"/>
      <c r="C97" s="4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85"/>
      <c r="T97" s="85"/>
      <c r="U97" s="55"/>
      <c r="V97" s="55"/>
      <c r="W97" s="55"/>
      <c r="X97" s="55"/>
      <c r="Y97" s="55"/>
      <c r="Z97" s="55"/>
      <c r="AA97" s="55"/>
      <c r="AB97" s="30"/>
    </row>
    <row r="98" spans="1:28" s="75" customFormat="1" ht="15" customHeight="1" x14ac:dyDescent="0.2">
      <c r="A98" s="18"/>
      <c r="B98" s="18"/>
      <c r="C98" s="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85"/>
      <c r="T98" s="85"/>
      <c r="U98" s="55"/>
      <c r="V98" s="55"/>
      <c r="W98" s="55"/>
      <c r="X98" s="55"/>
      <c r="Y98" s="55"/>
      <c r="Z98" s="55"/>
      <c r="AA98" s="55"/>
      <c r="AB98" s="30"/>
    </row>
    <row r="99" spans="1:28" s="75" customFormat="1" ht="15" customHeight="1" x14ac:dyDescent="0.2">
      <c r="A99" s="18"/>
      <c r="B99" s="18"/>
      <c r="C99" s="4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85"/>
      <c r="T99" s="85"/>
      <c r="U99" s="55"/>
      <c r="V99" s="55"/>
      <c r="W99" s="55"/>
      <c r="X99" s="55"/>
      <c r="Y99" s="55"/>
      <c r="Z99" s="55"/>
      <c r="AA99" s="55"/>
      <c r="AB99" s="30"/>
    </row>
    <row r="100" spans="1:28" s="75" customFormat="1" ht="15" customHeight="1" x14ac:dyDescent="0.2">
      <c r="A100" s="18"/>
      <c r="B100" s="18"/>
      <c r="C100" s="4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85"/>
      <c r="T100" s="85"/>
      <c r="U100" s="55"/>
      <c r="V100" s="55"/>
      <c r="W100" s="55"/>
      <c r="X100" s="55"/>
      <c r="Y100" s="55"/>
      <c r="Z100" s="55"/>
      <c r="AA100" s="55"/>
      <c r="AB100" s="30"/>
    </row>
    <row r="101" spans="1:28" s="75" customFormat="1" ht="15" customHeight="1" x14ac:dyDescent="0.2">
      <c r="A101" s="18"/>
      <c r="B101" s="18"/>
      <c r="C101" s="4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85"/>
      <c r="T101" s="85"/>
      <c r="U101" s="55"/>
      <c r="V101" s="55"/>
      <c r="W101" s="55"/>
      <c r="X101" s="55"/>
      <c r="Y101" s="55"/>
      <c r="Z101" s="55"/>
      <c r="AA101" s="55"/>
      <c r="AB101" s="30"/>
    </row>
    <row r="102" spans="1:28" s="75" customFormat="1" ht="15" customHeight="1" x14ac:dyDescent="0.2">
      <c r="A102" s="18"/>
      <c r="B102" s="18"/>
      <c r="C102" s="4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85"/>
      <c r="T102" s="85"/>
      <c r="U102" s="55"/>
      <c r="V102" s="55"/>
      <c r="W102" s="55"/>
      <c r="X102" s="55"/>
      <c r="Y102" s="55"/>
      <c r="Z102" s="55"/>
      <c r="AA102" s="55"/>
      <c r="AB102" s="30"/>
    </row>
    <row r="103" spans="1:28" s="75" customFormat="1" ht="15" customHeight="1" x14ac:dyDescent="0.2">
      <c r="A103" s="18"/>
      <c r="B103" s="18"/>
      <c r="C103" s="4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85"/>
      <c r="T103" s="85"/>
      <c r="U103" s="55"/>
      <c r="V103" s="55"/>
      <c r="W103" s="55"/>
      <c r="X103" s="55"/>
      <c r="Y103" s="55"/>
      <c r="Z103" s="55"/>
      <c r="AA103" s="55"/>
      <c r="AB103" s="30"/>
    </row>
    <row r="104" spans="1:28" s="75" customFormat="1" ht="15" customHeight="1" x14ac:dyDescent="0.2">
      <c r="A104" s="18"/>
      <c r="B104" s="18"/>
      <c r="C104" s="4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85"/>
      <c r="T104" s="85"/>
      <c r="U104" s="55"/>
      <c r="V104" s="55"/>
      <c r="W104" s="55"/>
      <c r="X104" s="55"/>
      <c r="Y104" s="55"/>
      <c r="Z104" s="55"/>
      <c r="AA104" s="55"/>
      <c r="AB104" s="30"/>
    </row>
    <row r="105" spans="1:28" s="75" customFormat="1" ht="15" customHeight="1" x14ac:dyDescent="0.2">
      <c r="A105" s="18"/>
      <c r="B105" s="18"/>
      <c r="C105" s="4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85"/>
      <c r="T105" s="85"/>
      <c r="U105" s="55"/>
      <c r="V105" s="55"/>
      <c r="W105" s="55"/>
      <c r="X105" s="55"/>
      <c r="Y105" s="55"/>
      <c r="Z105" s="55"/>
      <c r="AA105" s="55"/>
      <c r="AB105" s="30"/>
    </row>
    <row r="106" spans="1:28" s="75" customFormat="1" ht="15" customHeight="1" x14ac:dyDescent="0.2">
      <c r="A106" s="18"/>
      <c r="B106" s="18"/>
      <c r="C106" s="4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85"/>
      <c r="T106" s="85"/>
      <c r="U106" s="55"/>
      <c r="V106" s="55"/>
      <c r="W106" s="55"/>
      <c r="X106" s="55"/>
      <c r="Y106" s="55"/>
      <c r="Z106" s="55"/>
      <c r="AA106" s="55"/>
      <c r="AB106" s="30"/>
    </row>
    <row r="107" spans="1:28" s="75" customFormat="1" ht="15" customHeight="1" x14ac:dyDescent="0.2">
      <c r="A107" s="18"/>
      <c r="B107" s="18"/>
      <c r="C107" s="4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85"/>
      <c r="T107" s="85"/>
      <c r="U107" s="55"/>
      <c r="V107" s="55"/>
      <c r="W107" s="55"/>
      <c r="X107" s="55"/>
      <c r="Y107" s="55"/>
      <c r="Z107" s="55"/>
      <c r="AA107" s="55"/>
      <c r="AB107" s="30"/>
    </row>
    <row r="108" spans="1:28" s="75" customFormat="1" ht="15" customHeight="1" x14ac:dyDescent="0.2">
      <c r="A108" s="18"/>
      <c r="B108" s="18"/>
      <c r="C108" s="4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85"/>
      <c r="T108" s="85"/>
      <c r="U108" s="55"/>
      <c r="V108" s="55"/>
      <c r="W108" s="55"/>
      <c r="X108" s="55"/>
      <c r="Y108" s="55"/>
      <c r="Z108" s="55"/>
      <c r="AA108" s="55"/>
      <c r="AB108" s="30"/>
    </row>
    <row r="109" spans="1:28" s="75" customFormat="1" ht="15" customHeight="1" x14ac:dyDescent="0.2">
      <c r="A109" s="18"/>
      <c r="B109" s="18"/>
      <c r="C109" s="4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87"/>
      <c r="T109" s="87"/>
      <c r="U109" s="55"/>
      <c r="V109" s="55"/>
      <c r="W109" s="55"/>
      <c r="X109" s="55"/>
      <c r="Y109" s="55"/>
      <c r="Z109" s="55"/>
      <c r="AA109" s="55"/>
      <c r="AB109" s="30"/>
    </row>
    <row r="110" spans="1:28" s="75" customFormat="1" ht="15" customHeight="1" x14ac:dyDescent="0.2">
      <c r="A110" s="18"/>
      <c r="B110" s="18"/>
      <c r="C110" s="4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87"/>
      <c r="T110" s="87"/>
      <c r="U110" s="55"/>
      <c r="V110" s="55"/>
      <c r="W110" s="55"/>
      <c r="X110" s="55"/>
      <c r="Y110" s="55"/>
      <c r="Z110" s="55"/>
      <c r="AA110" s="55"/>
      <c r="AB110" s="30"/>
    </row>
    <row r="111" spans="1:28" s="75" customFormat="1" ht="15" customHeight="1" x14ac:dyDescent="0.2">
      <c r="A111" s="18"/>
      <c r="B111" s="18"/>
      <c r="C111" s="4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87"/>
      <c r="T111" s="87"/>
      <c r="U111" s="55"/>
      <c r="V111" s="55"/>
      <c r="W111" s="55"/>
      <c r="X111" s="55"/>
      <c r="Y111" s="55"/>
      <c r="Z111" s="55"/>
      <c r="AA111" s="55"/>
      <c r="AB111" s="30"/>
    </row>
    <row r="112" spans="1:28" s="75" customFormat="1" ht="15" customHeight="1" x14ac:dyDescent="0.2">
      <c r="A112" s="18"/>
      <c r="B112" s="18"/>
      <c r="C112" s="4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87"/>
      <c r="T112" s="87"/>
      <c r="U112" s="55"/>
      <c r="V112" s="55"/>
      <c r="W112" s="55"/>
      <c r="X112" s="55"/>
      <c r="Y112" s="55"/>
      <c r="Z112" s="55"/>
      <c r="AA112" s="55"/>
      <c r="AB112" s="30"/>
    </row>
    <row r="113" spans="1:28" s="75" customFormat="1" ht="15" customHeight="1" x14ac:dyDescent="0.2">
      <c r="A113" s="18"/>
      <c r="B113" s="18"/>
      <c r="C113" s="4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87"/>
      <c r="T113" s="87"/>
      <c r="U113" s="55"/>
      <c r="V113" s="55"/>
      <c r="W113" s="55"/>
      <c r="X113" s="55"/>
      <c r="Y113" s="55"/>
      <c r="Z113" s="55"/>
      <c r="AA113" s="55"/>
      <c r="AB113" s="30"/>
    </row>
    <row r="114" spans="1:28" s="75" customFormat="1" ht="15" customHeight="1" x14ac:dyDescent="0.2">
      <c r="A114" s="18"/>
      <c r="B114" s="18"/>
      <c r="C114" s="4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87"/>
      <c r="T114" s="87"/>
      <c r="U114" s="55"/>
      <c r="V114" s="55"/>
      <c r="W114" s="55"/>
      <c r="X114" s="55"/>
      <c r="Y114" s="55"/>
      <c r="Z114" s="55"/>
      <c r="AA114" s="55"/>
      <c r="AB114" s="30"/>
    </row>
    <row r="115" spans="1:28" s="75" customFormat="1" ht="15" customHeight="1" x14ac:dyDescent="0.2">
      <c r="A115" s="18"/>
      <c r="B115" s="18"/>
      <c r="C115" s="4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87"/>
      <c r="T115" s="87"/>
      <c r="U115" s="55"/>
      <c r="V115" s="55"/>
      <c r="W115" s="55"/>
      <c r="X115" s="55"/>
      <c r="Y115" s="55"/>
      <c r="Z115" s="55"/>
      <c r="AA115" s="55"/>
      <c r="AB115" s="30"/>
    </row>
    <row r="116" spans="1:28" s="75" customFormat="1" ht="15" customHeight="1" x14ac:dyDescent="0.2">
      <c r="A116" s="18"/>
      <c r="B116" s="18"/>
      <c r="C116" s="4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87"/>
      <c r="T116" s="87"/>
      <c r="U116" s="55"/>
      <c r="V116" s="55"/>
      <c r="W116" s="55"/>
      <c r="X116" s="55"/>
      <c r="Y116" s="55"/>
      <c r="Z116" s="55"/>
      <c r="AA116" s="55"/>
      <c r="AB116" s="30"/>
    </row>
    <row r="117" spans="1:28" s="75" customFormat="1" ht="15" customHeight="1" x14ac:dyDescent="0.2">
      <c r="A117" s="18"/>
      <c r="B117" s="18"/>
      <c r="C117" s="4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88"/>
      <c r="T117" s="88"/>
      <c r="U117" s="55"/>
      <c r="V117" s="55"/>
      <c r="W117" s="55"/>
      <c r="X117" s="55"/>
      <c r="Y117" s="55"/>
      <c r="Z117" s="55"/>
      <c r="AA117" s="55"/>
      <c r="AB117" s="30"/>
    </row>
    <row r="118" spans="1:28" s="75" customFormat="1" ht="15" customHeight="1" x14ac:dyDescent="0.2">
      <c r="A118" s="18"/>
      <c r="B118" s="18"/>
      <c r="C118" s="4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88"/>
      <c r="T118" s="88"/>
      <c r="U118" s="55"/>
      <c r="V118" s="55"/>
      <c r="W118" s="55"/>
      <c r="X118" s="55"/>
      <c r="Y118" s="55"/>
      <c r="Z118" s="55"/>
      <c r="AA118" s="55"/>
      <c r="AB118" s="30"/>
    </row>
    <row r="119" spans="1:28" s="75" customFormat="1" ht="15" customHeight="1" x14ac:dyDescent="0.2">
      <c r="A119" s="18"/>
      <c r="B119" s="18"/>
      <c r="C119" s="4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88"/>
      <c r="T119" s="88"/>
      <c r="U119" s="55"/>
      <c r="V119" s="55"/>
      <c r="W119" s="55"/>
      <c r="X119" s="55"/>
      <c r="Y119" s="55"/>
      <c r="Z119" s="55"/>
      <c r="AA119" s="55"/>
      <c r="AB119" s="30"/>
    </row>
    <row r="120" spans="1:28" s="75" customFormat="1" ht="15" customHeight="1" x14ac:dyDescent="0.2">
      <c r="A120" s="18"/>
      <c r="B120" s="18"/>
      <c r="C120" s="4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88"/>
      <c r="T120" s="88"/>
      <c r="U120" s="55"/>
      <c r="V120" s="55"/>
      <c r="W120" s="55"/>
      <c r="X120" s="55"/>
      <c r="Y120" s="55"/>
      <c r="Z120" s="55"/>
      <c r="AA120" s="55"/>
      <c r="AB120" s="30"/>
    </row>
    <row r="121" spans="1:28" s="75" customFormat="1" ht="15" customHeight="1" x14ac:dyDescent="0.2">
      <c r="A121" s="18"/>
      <c r="B121" s="18"/>
      <c r="C121" s="4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88"/>
      <c r="T121" s="88"/>
      <c r="U121" s="55"/>
      <c r="V121" s="55"/>
      <c r="W121" s="55"/>
      <c r="X121" s="55"/>
      <c r="Y121" s="55"/>
      <c r="Z121" s="55"/>
      <c r="AA121" s="55"/>
      <c r="AB121" s="30"/>
    </row>
    <row r="122" spans="1:28" s="75" customFormat="1" ht="15" customHeight="1" x14ac:dyDescent="0.2">
      <c r="A122" s="18"/>
      <c r="B122" s="18"/>
      <c r="C122" s="4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88"/>
      <c r="T122" s="88"/>
      <c r="U122" s="55"/>
      <c r="V122" s="55"/>
      <c r="W122" s="55"/>
      <c r="X122" s="55"/>
      <c r="Y122" s="55"/>
      <c r="Z122" s="55"/>
      <c r="AA122" s="55"/>
      <c r="AB122" s="30"/>
    </row>
    <row r="123" spans="1:28" s="75" customFormat="1" ht="15" customHeight="1" x14ac:dyDescent="0.2">
      <c r="A123" s="18"/>
      <c r="B123" s="18"/>
      <c r="C123" s="4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88"/>
      <c r="T123" s="88"/>
      <c r="U123" s="55"/>
      <c r="V123" s="55"/>
      <c r="W123" s="55"/>
      <c r="X123" s="55"/>
      <c r="Y123" s="55"/>
      <c r="Z123" s="55"/>
      <c r="AA123" s="55"/>
      <c r="AB123" s="30"/>
    </row>
    <row r="129" s="37" customFormat="1" ht="15" customHeight="1" x14ac:dyDescent="0.2"/>
  </sheetData>
  <sortState ref="W11:Y13">
    <sortCondition ref="W11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2016-12-24T20:32:18Z</dcterms:modified>
</cp:coreProperties>
</file>