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6" i="1" l="1"/>
  <c r="R6" i="1"/>
  <c r="N5" i="1"/>
  <c r="U7" i="1"/>
  <c r="G7" i="1"/>
  <c r="G10" i="1" s="1"/>
  <c r="G13" i="1" s="1"/>
  <c r="Q7" i="1"/>
  <c r="G12" i="1" s="1"/>
  <c r="P7" i="1"/>
  <c r="F12" i="1" s="1"/>
  <c r="I12" i="1" s="1"/>
  <c r="O7" i="1"/>
  <c r="E12" i="1" s="1"/>
  <c r="M7" i="1"/>
  <c r="H11" i="1" s="1"/>
  <c r="L7" i="1"/>
  <c r="F11" i="1" s="1"/>
  <c r="K7" i="1"/>
  <c r="E11" i="1" s="1"/>
  <c r="T7" i="1"/>
  <c r="S7" i="1"/>
  <c r="H7" i="1"/>
  <c r="H10" i="1" s="1"/>
  <c r="F7" i="1"/>
  <c r="F10" i="1" s="1"/>
  <c r="E7" i="1"/>
  <c r="E10" i="1" s="1"/>
  <c r="N7" i="1"/>
  <c r="F13" i="1" l="1"/>
  <c r="I10" i="1"/>
  <c r="E13" i="1"/>
  <c r="I13" i="1" s="1"/>
  <c r="I11" i="1"/>
  <c r="H12" i="1"/>
  <c r="H13" i="1" s="1"/>
  <c r="I7" i="1"/>
  <c r="R7" i="1"/>
</calcChain>
</file>

<file path=xl/sharedStrings.xml><?xml version="1.0" encoding="utf-8"?>
<sst xmlns="http://schemas.openxmlformats.org/spreadsheetml/2006/main" count="55" uniqueCount="34">
  <si>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</si>
  <si>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</si>
  <si>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</si>
  <si>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</si>
  <si>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</si>
  <si>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</si>
  <si>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</si>
  <si>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</si>
  <si>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</si>
  <si>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</si>
  <si>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</si>
  <si>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</si>
  <si>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</si>
  <si>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</si>
  <si>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</si>
  <si>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</si>
  <si>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</si>
  <si>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</si>
  <si>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Lassse Järvinen</t>
  </si>
  <si>
    <t>KiPa</t>
  </si>
  <si>
    <t>13.</t>
  </si>
  <si>
    <t>KiU</t>
  </si>
  <si>
    <t>4.</t>
  </si>
  <si>
    <t>22.11.1948</t>
  </si>
  <si>
    <t>PLAY OFF</t>
  </si>
  <si>
    <t>SARJAT</t>
  </si>
  <si>
    <t>Puolivälierät</t>
  </si>
  <si>
    <t>Välierät</t>
  </si>
  <si>
    <t>Finaalit</t>
  </si>
  <si>
    <t>mitalisarja</t>
  </si>
  <si>
    <t>alemmat pudotuspelit, superpesiskarsinta</t>
  </si>
  <si>
    <t>Seurat:</t>
  </si>
  <si>
    <t>KiU = Kiteen Urheilijat  (1931)</t>
  </si>
  <si>
    <t>KiPa = Kiteen Pallo-90  (1990)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</si>
</sst>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9"/>
  <sheetViews>
    <sheetView tabSelected="1" zoomScale="90" zoomScaleNormal="90" workbookViewId="0"/>
  </sheetViews>
  <sheetFormatPr defaultRowHeight="15" customHeight="1" x14ac:dyDescent="0.25"/>
  <cols>
    <col min="1" max="1" width="0.7109375" style="33" customWidth="1"/>
    <col min="2" max="2" width="8" style="74" customWidth="1"/>
    <col min="3" max="3" width="7.42578125" style="85" customWidth="1"/>
    <col min="4" max="4" width="5.85546875" style="74" customWidth="1"/>
    <col min="5" max="8" width="5.7109375" style="75" customWidth="1"/>
    <col min="9" max="9" width="10.7109375" style="75" customWidth="1"/>
    <col min="10" max="10" width="0.5703125" style="75" customWidth="1"/>
    <col min="11" max="13" width="5.7109375" style="75" customWidth="1"/>
    <col min="14" max="14" width="10.7109375" style="75" customWidth="1"/>
    <col min="15" max="17" width="5.7109375" style="75" customWidth="1"/>
    <col min="18" max="18" width="10.5703125" style="75" customWidth="1"/>
    <col min="19" max="21" width="3.7109375" style="33" customWidth="1"/>
    <col min="22" max="22" width="41.5703125" style="33" customWidth="1"/>
    <col min="23" max="23" width="58" style="33" customWidth="1"/>
    <col min="24" max="24" width="44.140625" style="33" customWidth="1"/>
    <col min="25" max="25" width="20.5703125" style="33" customWidth="1"/>
    <col min="26" max="16384" width="9.140625" style="33"/>
  </cols>
  <sheetData>
    <row r="1" spans="1:28" s="10" customFormat="1" ht="23.1" customHeight="1" x14ac:dyDescent="0.3">
      <c r="A1" s="6"/>
      <c r="B1" s="1" t="s">
        <v>9</v>
      </c>
      <c r="C1" s="7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8"/>
      <c r="V1" s="9"/>
      <c r="W1" s="6"/>
      <c r="X1" s="6"/>
      <c r="Y1" s="6"/>
    </row>
    <row r="2" spans="1:28" s="16" customFormat="1" ht="20.100000000000001" customHeight="1" x14ac:dyDescent="0.25">
      <c r="A2" s="11"/>
      <c r="B2" s="2" t="s">
        <v>18</v>
      </c>
      <c r="C2" s="13"/>
      <c r="D2" s="4"/>
      <c r="E2" s="4" t="s">
        <v>23</v>
      </c>
      <c r="F2" s="3"/>
      <c r="G2" s="12"/>
      <c r="H2" s="13"/>
      <c r="I2" s="12"/>
      <c r="J2" s="3"/>
      <c r="K2" s="12"/>
      <c r="L2" s="12"/>
      <c r="M2" s="3"/>
      <c r="N2" s="12"/>
      <c r="O2" s="12"/>
      <c r="P2" s="3"/>
      <c r="Q2" s="12"/>
      <c r="R2" s="13"/>
      <c r="S2" s="3"/>
      <c r="T2" s="3"/>
      <c r="U2" s="3"/>
      <c r="V2" s="14"/>
      <c r="W2" s="15"/>
      <c r="X2" s="15"/>
      <c r="Y2" s="15"/>
      <c r="Z2" s="15"/>
    </row>
    <row r="3" spans="1:28" s="28" customFormat="1" ht="15" customHeight="1" x14ac:dyDescent="0.25">
      <c r="A3" s="17"/>
      <c r="B3" s="18" t="s">
        <v>17</v>
      </c>
      <c r="C3" s="78" t="s">
        <v>5</v>
      </c>
      <c r="D3" s="20"/>
      <c r="E3" s="21"/>
      <c r="F3" s="20"/>
      <c r="G3" s="20"/>
      <c r="H3" s="20"/>
      <c r="I3" s="22"/>
      <c r="J3" s="23"/>
      <c r="K3" s="19" t="s">
        <v>6</v>
      </c>
      <c r="L3" s="20"/>
      <c r="M3" s="20"/>
      <c r="N3" s="22"/>
      <c r="O3" s="19" t="s">
        <v>7</v>
      </c>
      <c r="P3" s="20"/>
      <c r="Q3" s="76"/>
      <c r="R3" s="22"/>
      <c r="S3" s="25" t="s">
        <v>15</v>
      </c>
      <c r="T3" s="20"/>
      <c r="U3" s="22"/>
      <c r="V3" s="26" t="s">
        <v>16</v>
      </c>
      <c r="W3" s="27"/>
      <c r="X3" s="27"/>
      <c r="Y3" s="27"/>
      <c r="Z3" s="27"/>
    </row>
    <row r="4" spans="1:28" ht="15" customHeight="1" x14ac:dyDescent="0.25">
      <c r="A4" s="17"/>
      <c r="B4" s="29" t="s">
        <v>0</v>
      </c>
      <c r="C4" s="79" t="s">
        <v>1</v>
      </c>
      <c r="D4" s="29" t="s">
        <v>3</v>
      </c>
      <c r="E4" s="29" t="s">
        <v>14</v>
      </c>
      <c r="F4" s="29" t="s">
        <v>11</v>
      </c>
      <c r="G4" s="30" t="s">
        <v>12</v>
      </c>
      <c r="H4" s="30" t="s">
        <v>13</v>
      </c>
      <c r="I4" s="29" t="s">
        <v>10</v>
      </c>
      <c r="J4" s="31"/>
      <c r="K4" s="29" t="s">
        <v>14</v>
      </c>
      <c r="L4" s="29" t="s">
        <v>11</v>
      </c>
      <c r="M4" s="30" t="s">
        <v>13</v>
      </c>
      <c r="N4" s="29" t="s">
        <v>10</v>
      </c>
      <c r="O4" s="29" t="s">
        <v>14</v>
      </c>
      <c r="P4" s="29" t="s">
        <v>11</v>
      </c>
      <c r="Q4" s="30" t="s">
        <v>13</v>
      </c>
      <c r="R4" s="29" t="s">
        <v>10</v>
      </c>
      <c r="S4" s="30">
        <v>1</v>
      </c>
      <c r="T4" s="32">
        <v>2</v>
      </c>
      <c r="U4" s="29">
        <v>3</v>
      </c>
      <c r="V4" s="22"/>
      <c r="W4" s="27"/>
      <c r="X4" s="27"/>
      <c r="Y4" s="27"/>
      <c r="Z4" s="27"/>
    </row>
    <row r="5" spans="1:28" ht="15" customHeight="1" x14ac:dyDescent="0.25">
      <c r="A5" s="17"/>
      <c r="B5" s="18">
        <v>1984</v>
      </c>
      <c r="C5" s="80" t="s">
        <v>21</v>
      </c>
      <c r="D5" s="18" t="s">
        <v>22</v>
      </c>
      <c r="E5" s="18"/>
      <c r="F5" s="18"/>
      <c r="G5" s="18"/>
      <c r="H5" s="18"/>
      <c r="I5" s="34"/>
      <c r="J5" s="31"/>
      <c r="K5" s="18">
        <v>2</v>
      </c>
      <c r="L5" s="18">
        <v>1</v>
      </c>
      <c r="M5" s="18">
        <v>1</v>
      </c>
      <c r="N5" s="34">
        <f>PRODUCT(L5/K5)</f>
        <v>0.5</v>
      </c>
      <c r="O5" s="18"/>
      <c r="P5" s="18"/>
      <c r="Q5" s="18"/>
      <c r="R5" s="18"/>
      <c r="S5" s="35"/>
      <c r="T5" s="36"/>
      <c r="U5" s="18"/>
      <c r="V5" s="26" t="s">
        <v>29</v>
      </c>
      <c r="W5" s="27"/>
      <c r="X5" s="27"/>
      <c r="Y5" s="27"/>
      <c r="Z5" s="27"/>
    </row>
    <row r="6" spans="1:28" ht="15" customHeight="1" x14ac:dyDescent="0.25">
      <c r="A6" s="17"/>
      <c r="B6" s="18">
        <v>1990</v>
      </c>
      <c r="C6" s="80" t="s">
        <v>19</v>
      </c>
      <c r="D6" s="18" t="s">
        <v>20</v>
      </c>
      <c r="E6" s="18">
        <v>26</v>
      </c>
      <c r="F6" s="18">
        <v>10</v>
      </c>
      <c r="G6" s="18">
        <v>0</v>
      </c>
      <c r="H6" s="18">
        <v>16</v>
      </c>
      <c r="I6" s="34">
        <f>PRODUCT(F6/E6)</f>
        <v>0.38461538461538464</v>
      </c>
      <c r="J6" s="31"/>
      <c r="K6" s="18"/>
      <c r="L6" s="18"/>
      <c r="M6" s="18"/>
      <c r="N6" s="34"/>
      <c r="O6" s="18">
        <v>5</v>
      </c>
      <c r="P6" s="18">
        <v>2</v>
      </c>
      <c r="Q6" s="18">
        <v>3</v>
      </c>
      <c r="R6" s="34">
        <f>PRODUCT(P6/O6)</f>
        <v>0.4</v>
      </c>
      <c r="S6" s="35"/>
      <c r="T6" s="36"/>
      <c r="U6" s="18"/>
      <c r="V6" s="26" t="s">
        <v>30</v>
      </c>
      <c r="W6" s="27"/>
      <c r="X6" s="27"/>
      <c r="Y6" s="27"/>
      <c r="Z6" s="27"/>
    </row>
    <row r="7" spans="1:28" ht="15" customHeight="1" x14ac:dyDescent="0.25">
      <c r="A7" s="17"/>
      <c r="B7" s="37" t="s">
        <v>2</v>
      </c>
      <c r="C7" s="86"/>
      <c r="D7" s="47"/>
      <c r="E7" s="38">
        <f>SUM(E5:E6)</f>
        <v>26</v>
      </c>
      <c r="F7" s="38">
        <f>SUM(F5:F6)</f>
        <v>10</v>
      </c>
      <c r="G7" s="38">
        <f>SUM(G5:G6)</f>
        <v>0</v>
      </c>
      <c r="H7" s="38">
        <f>SUM(H5:H6)</f>
        <v>16</v>
      </c>
      <c r="I7" s="39">
        <f>PRODUCT(F7/E7)</f>
        <v>0.38461538461538464</v>
      </c>
      <c r="J7" s="31"/>
      <c r="K7" s="38">
        <f>SUM(K5:K6)</f>
        <v>2</v>
      </c>
      <c r="L7" s="38">
        <f>SUM(L5:L6)</f>
        <v>1</v>
      </c>
      <c r="M7" s="38">
        <f>SUM(M5:M6)</f>
        <v>1</v>
      </c>
      <c r="N7" s="39">
        <f>PRODUCT(L7/K7)</f>
        <v>0.5</v>
      </c>
      <c r="O7" s="38">
        <f>SUM(O5:O6)</f>
        <v>5</v>
      </c>
      <c r="P7" s="38">
        <f>SUM(P5:P6)</f>
        <v>2</v>
      </c>
      <c r="Q7" s="38">
        <f>SUM(Q5:Q6)</f>
        <v>3</v>
      </c>
      <c r="R7" s="39">
        <f>PRODUCT(P7/O7)</f>
        <v>0.4</v>
      </c>
      <c r="S7" s="38">
        <f>SUM(S5:S6)</f>
        <v>0</v>
      </c>
      <c r="T7" s="38">
        <f>SUM(T5:T6)</f>
        <v>0</v>
      </c>
      <c r="U7" s="38">
        <f>SUM(U5:U6)</f>
        <v>0</v>
      </c>
      <c r="V7" s="26"/>
      <c r="W7" s="27"/>
      <c r="X7" s="27"/>
      <c r="Y7" s="27"/>
      <c r="Z7" s="27"/>
    </row>
    <row r="8" spans="1:28" s="28" customFormat="1" ht="15" customHeight="1" x14ac:dyDescent="0.25">
      <c r="A8" s="17"/>
      <c r="B8" s="40"/>
      <c r="C8" s="81"/>
      <c r="D8" s="41"/>
      <c r="E8" s="41"/>
      <c r="F8" s="41"/>
      <c r="G8" s="41"/>
      <c r="H8" s="41"/>
      <c r="I8" s="41"/>
      <c r="J8" s="42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3"/>
      <c r="W8" s="27"/>
      <c r="X8" s="27"/>
      <c r="Y8" s="27"/>
      <c r="Z8" s="27"/>
    </row>
    <row r="9" spans="1:28" ht="15" customHeight="1" x14ac:dyDescent="0.25">
      <c r="A9" s="17"/>
      <c r="B9" s="25" t="s">
        <v>4</v>
      </c>
      <c r="C9" s="82"/>
      <c r="D9" s="44"/>
      <c r="E9" s="24" t="s">
        <v>14</v>
      </c>
      <c r="F9" s="24" t="s">
        <v>11</v>
      </c>
      <c r="G9" s="22" t="s">
        <v>12</v>
      </c>
      <c r="H9" s="22" t="s">
        <v>13</v>
      </c>
      <c r="I9" s="24" t="s">
        <v>10</v>
      </c>
      <c r="J9" s="45"/>
      <c r="K9" s="46" t="s">
        <v>24</v>
      </c>
      <c r="L9" s="47"/>
      <c r="M9" s="47"/>
      <c r="N9" s="29" t="s">
        <v>25</v>
      </c>
      <c r="O9" s="29" t="s">
        <v>14</v>
      </c>
      <c r="P9" s="29" t="s">
        <v>11</v>
      </c>
      <c r="Q9" s="29" t="s">
        <v>13</v>
      </c>
      <c r="R9" s="29" t="s">
        <v>10</v>
      </c>
      <c r="S9" s="48"/>
      <c r="T9" s="49"/>
      <c r="U9" s="50"/>
      <c r="V9" s="51"/>
      <c r="W9" s="27"/>
      <c r="X9" s="27"/>
      <c r="Y9" s="27"/>
      <c r="Z9" s="27"/>
    </row>
    <row r="10" spans="1:28" ht="15" customHeight="1" x14ac:dyDescent="0.2">
      <c r="A10" s="17"/>
      <c r="B10" s="52" t="s">
        <v>5</v>
      </c>
      <c r="C10" s="54"/>
      <c r="D10" s="53"/>
      <c r="E10" s="18">
        <f>PRODUCT(E7)</f>
        <v>26</v>
      </c>
      <c r="F10" s="18">
        <f>PRODUCT(F7)</f>
        <v>10</v>
      </c>
      <c r="G10" s="18">
        <f>PRODUCT(G7)</f>
        <v>0</v>
      </c>
      <c r="H10" s="18">
        <f>PRODUCT(H7)</f>
        <v>16</v>
      </c>
      <c r="I10" s="34">
        <f>PRODUCT(F10/E10)</f>
        <v>0.38461538461538464</v>
      </c>
      <c r="J10" s="45"/>
      <c r="K10" s="52" t="s">
        <v>26</v>
      </c>
      <c r="L10" s="54"/>
      <c r="M10" s="54"/>
      <c r="N10" s="55"/>
      <c r="O10" s="18"/>
      <c r="P10" s="18"/>
      <c r="Q10" s="18"/>
      <c r="R10" s="34"/>
      <c r="S10" s="56"/>
      <c r="T10" s="57"/>
      <c r="U10" s="58"/>
      <c r="V10" s="59"/>
      <c r="W10" s="27"/>
      <c r="X10" s="27"/>
      <c r="Y10" s="27"/>
      <c r="Z10" s="27"/>
    </row>
    <row r="11" spans="1:28" ht="15" customHeight="1" x14ac:dyDescent="0.2">
      <c r="A11" s="17"/>
      <c r="B11" s="60" t="s">
        <v>6</v>
      </c>
      <c r="C11" s="83"/>
      <c r="D11" s="61"/>
      <c r="E11" s="18">
        <f>SUM(K7)</f>
        <v>2</v>
      </c>
      <c r="F11" s="18">
        <f>SUM(L7)</f>
        <v>1</v>
      </c>
      <c r="G11" s="18">
        <v>0</v>
      </c>
      <c r="H11" s="18">
        <f>SUM(M7)</f>
        <v>1</v>
      </c>
      <c r="I11" s="34">
        <f>PRODUCT(F11/E11)</f>
        <v>0.5</v>
      </c>
      <c r="J11" s="45"/>
      <c r="K11" s="62" t="s">
        <v>27</v>
      </c>
      <c r="L11" s="63"/>
      <c r="M11" s="63"/>
      <c r="N11" s="55"/>
      <c r="O11" s="18"/>
      <c r="P11" s="18"/>
      <c r="Q11" s="18"/>
      <c r="R11" s="34"/>
      <c r="S11" s="56"/>
      <c r="T11" s="64"/>
      <c r="U11" s="65"/>
      <c r="V11" s="66"/>
      <c r="W11" s="27"/>
      <c r="X11" s="27"/>
      <c r="Y11" s="27"/>
      <c r="Z11" s="27"/>
    </row>
    <row r="12" spans="1:28" ht="15" customHeight="1" x14ac:dyDescent="0.2">
      <c r="A12" s="17"/>
      <c r="B12" s="52" t="s">
        <v>7</v>
      </c>
      <c r="C12" s="54"/>
      <c r="D12" s="53"/>
      <c r="E12" s="18">
        <f>SUM(O7)</f>
        <v>5</v>
      </c>
      <c r="F12" s="18">
        <f>SUM(P7)</f>
        <v>2</v>
      </c>
      <c r="G12" s="18">
        <f>SUM(Q7)</f>
        <v>3</v>
      </c>
      <c r="H12" s="18">
        <f>SUM(Q7)</f>
        <v>3</v>
      </c>
      <c r="I12" s="34">
        <f>PRODUCT(F12/E12)</f>
        <v>0.4</v>
      </c>
      <c r="J12" s="45"/>
      <c r="K12" s="52" t="s">
        <v>28</v>
      </c>
      <c r="L12" s="54"/>
      <c r="M12" s="67"/>
      <c r="N12" s="55"/>
      <c r="O12" s="18"/>
      <c r="P12" s="18"/>
      <c r="Q12" s="18"/>
      <c r="R12" s="34"/>
      <c r="S12" s="56"/>
      <c r="T12" s="57"/>
      <c r="U12" s="65"/>
      <c r="V12" s="66"/>
      <c r="W12" s="27"/>
      <c r="X12" s="27"/>
      <c r="Y12" s="27"/>
      <c r="Z12" s="27"/>
    </row>
    <row r="13" spans="1:28" ht="15" customHeight="1" x14ac:dyDescent="0.2">
      <c r="A13" s="17"/>
      <c r="B13" s="49" t="s">
        <v>8</v>
      </c>
      <c r="C13" s="84"/>
      <c r="D13" s="68"/>
      <c r="E13" s="29">
        <f>SUM(E10:E12)</f>
        <v>33</v>
      </c>
      <c r="F13" s="29">
        <f>SUM(F10:F12)</f>
        <v>13</v>
      </c>
      <c r="G13" s="29">
        <f>SUM(G10:G12)</f>
        <v>3</v>
      </c>
      <c r="H13" s="29">
        <f>SUM(H10:H12)</f>
        <v>20</v>
      </c>
      <c r="I13" s="69">
        <f>PRODUCT(F13/E13)</f>
        <v>0.39393939393939392</v>
      </c>
      <c r="J13" s="45"/>
      <c r="K13" s="49" t="s">
        <v>8</v>
      </c>
      <c r="L13" s="68"/>
      <c r="M13" s="68"/>
      <c r="N13" s="29"/>
      <c r="O13" s="29"/>
      <c r="P13" s="29"/>
      <c r="Q13" s="29"/>
      <c r="R13" s="69"/>
      <c r="S13" s="70"/>
      <c r="T13" s="49"/>
      <c r="U13" s="68"/>
      <c r="V13" s="71"/>
      <c r="W13" s="27"/>
      <c r="X13" s="27"/>
      <c r="Y13" s="27"/>
      <c r="Z13" s="27"/>
    </row>
    <row r="14" spans="1:28" s="73" customFormat="1" ht="15" customHeight="1" x14ac:dyDescent="0.2">
      <c r="A14" s="17"/>
      <c r="B14" s="45"/>
      <c r="C14" s="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15" customHeight="1" x14ac:dyDescent="0.2">
      <c r="A15" s="72"/>
      <c r="B15" s="17" t="s">
        <v>31</v>
      </c>
      <c r="C15" s="5" t="s">
        <v>32</v>
      </c>
      <c r="D15" s="17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1:28" ht="15" customHeight="1" x14ac:dyDescent="0.2">
      <c r="A16" s="17"/>
      <c r="B16" s="45"/>
      <c r="C16" s="5" t="s">
        <v>33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15" customHeight="1" x14ac:dyDescent="0.2">
      <c r="A17" s="17"/>
      <c r="B17" s="45"/>
      <c r="C17" s="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8" s="73" customFormat="1" ht="15" customHeight="1" x14ac:dyDescent="0.2">
      <c r="A18" s="17"/>
      <c r="B18" s="45"/>
      <c r="C18" s="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1:28" s="73" customFormat="1" ht="15" customHeight="1" x14ac:dyDescent="0.2">
      <c r="A19" s="17"/>
      <c r="B19" s="45"/>
      <c r="C19" s="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s="73" customFormat="1" ht="15" customHeight="1" x14ac:dyDescent="0.2">
      <c r="A20" s="17"/>
      <c r="B20" s="45"/>
      <c r="C20" s="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s="73" customFormat="1" ht="15" customHeight="1" x14ac:dyDescent="0.2">
      <c r="A21" s="17"/>
      <c r="B21" s="45"/>
      <c r="C21" s="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s="73" customFormat="1" ht="15" customHeight="1" x14ac:dyDescent="0.2">
      <c r="A22" s="17"/>
      <c r="B22" s="45"/>
      <c r="C22" s="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s="73" customFormat="1" ht="15" customHeight="1" x14ac:dyDescent="0.2">
      <c r="A23" s="17"/>
      <c r="B23" s="45"/>
      <c r="C23" s="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s="73" customFormat="1" ht="15" customHeight="1" x14ac:dyDescent="0.2">
      <c r="A24" s="17"/>
      <c r="B24" s="45"/>
      <c r="C24" s="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s="73" customFormat="1" ht="15" customHeight="1" x14ac:dyDescent="0.2">
      <c r="A25" s="17"/>
      <c r="B25" s="45"/>
      <c r="C25" s="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1:28" s="73" customFormat="1" ht="15" customHeight="1" x14ac:dyDescent="0.2">
      <c r="A26" s="17"/>
      <c r="B26" s="45"/>
      <c r="C26" s="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1:28" s="73" customFormat="1" ht="15" customHeight="1" x14ac:dyDescent="0.2">
      <c r="A27" s="17"/>
      <c r="B27" s="45"/>
      <c r="C27" s="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1:28" s="73" customFormat="1" ht="15" customHeight="1" x14ac:dyDescent="0.2">
      <c r="A28" s="17"/>
      <c r="B28" s="45"/>
      <c r="C28" s="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28" s="73" customFormat="1" ht="15" customHeight="1" x14ac:dyDescent="0.2">
      <c r="A29" s="17"/>
      <c r="B29" s="45"/>
      <c r="C29" s="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28" s="73" customFormat="1" ht="15" customHeight="1" x14ac:dyDescent="0.2">
      <c r="A30" s="17"/>
      <c r="B30" s="45"/>
      <c r="C30" s="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</row>
    <row r="31" spans="1:28" s="73" customFormat="1" ht="15" customHeight="1" x14ac:dyDescent="0.2">
      <c r="A31" s="17"/>
      <c r="B31" s="45"/>
      <c r="C31" s="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</row>
    <row r="32" spans="1:28" s="73" customFormat="1" ht="15" customHeight="1" x14ac:dyDescent="0.2">
      <c r="A32" s="17"/>
      <c r="B32" s="45"/>
      <c r="C32" s="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</row>
    <row r="33" spans="1:28" s="73" customFormat="1" ht="15" customHeight="1" x14ac:dyDescent="0.2">
      <c r="A33" s="17"/>
      <c r="B33" s="45"/>
      <c r="C33" s="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1:28" s="73" customFormat="1" ht="15" customHeight="1" x14ac:dyDescent="0.2">
      <c r="A34" s="17"/>
      <c r="B34" s="45"/>
      <c r="C34" s="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</row>
    <row r="35" spans="1:28" s="73" customFormat="1" ht="15" customHeight="1" x14ac:dyDescent="0.2">
      <c r="A35" s="17"/>
      <c r="B35" s="45"/>
      <c r="C35" s="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</row>
    <row r="36" spans="1:28" s="73" customFormat="1" ht="15" customHeight="1" x14ac:dyDescent="0.2">
      <c r="A36" s="17"/>
      <c r="B36" s="45"/>
      <c r="C36" s="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</row>
    <row r="37" spans="1:28" s="73" customFormat="1" ht="15" customHeight="1" x14ac:dyDescent="0.2">
      <c r="A37" s="17"/>
      <c r="B37" s="45"/>
      <c r="C37" s="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</row>
    <row r="38" spans="1:28" s="73" customFormat="1" ht="15" customHeight="1" x14ac:dyDescent="0.2">
      <c r="A38" s="17"/>
      <c r="B38" s="45"/>
      <c r="C38" s="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</row>
    <row r="39" spans="1:28" s="73" customFormat="1" ht="15" customHeight="1" x14ac:dyDescent="0.2">
      <c r="A39" s="17"/>
      <c r="B39" s="45"/>
      <c r="C39" s="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</row>
    <row r="40" spans="1:28" s="73" customFormat="1" ht="15" customHeight="1" x14ac:dyDescent="0.2">
      <c r="A40" s="17"/>
      <c r="B40" s="45"/>
      <c r="C40" s="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</row>
    <row r="41" spans="1:28" s="73" customFormat="1" ht="15" customHeight="1" x14ac:dyDescent="0.2">
      <c r="A41" s="17"/>
      <c r="B41" s="45"/>
      <c r="C41" s="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</row>
    <row r="42" spans="1:28" s="73" customFormat="1" ht="15" customHeight="1" x14ac:dyDescent="0.2">
      <c r="A42" s="17"/>
      <c r="B42" s="45"/>
      <c r="C42" s="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</row>
    <row r="43" spans="1:28" s="73" customFormat="1" ht="15" customHeight="1" x14ac:dyDescent="0.2">
      <c r="A43" s="17"/>
      <c r="B43" s="45"/>
      <c r="C43" s="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</row>
    <row r="44" spans="1:28" s="73" customFormat="1" ht="15" customHeight="1" x14ac:dyDescent="0.2">
      <c r="A44" s="17"/>
      <c r="B44" s="45"/>
      <c r="C44" s="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</row>
    <row r="45" spans="1:28" s="73" customFormat="1" ht="15" customHeight="1" x14ac:dyDescent="0.2">
      <c r="A45" s="17"/>
      <c r="B45" s="45"/>
      <c r="C45" s="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</row>
    <row r="46" spans="1:28" s="73" customFormat="1" ht="15" customHeight="1" x14ac:dyDescent="0.2">
      <c r="A46" s="17"/>
      <c r="B46" s="45"/>
      <c r="C46" s="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</row>
    <row r="47" spans="1:28" s="73" customFormat="1" ht="15" customHeight="1" x14ac:dyDescent="0.2">
      <c r="A47" s="17"/>
      <c r="B47" s="45"/>
      <c r="C47" s="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</row>
    <row r="48" spans="1:28" s="73" customFormat="1" ht="15" customHeight="1" x14ac:dyDescent="0.2">
      <c r="A48" s="17"/>
      <c r="B48" s="45"/>
      <c r="C48" s="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</row>
    <row r="49" spans="1:28" s="73" customFormat="1" ht="15" customHeight="1" x14ac:dyDescent="0.2">
      <c r="A49" s="17"/>
      <c r="B49" s="45"/>
      <c r="C49" s="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</row>
    <row r="50" spans="1:28" s="73" customFormat="1" ht="15" customHeight="1" x14ac:dyDescent="0.2">
      <c r="A50" s="17"/>
      <c r="B50" s="45"/>
      <c r="C50" s="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</row>
    <row r="51" spans="1:28" s="73" customFormat="1" ht="15" customHeight="1" x14ac:dyDescent="0.2">
      <c r="A51" s="17"/>
      <c r="B51" s="45"/>
      <c r="C51" s="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</row>
    <row r="52" spans="1:28" s="73" customFormat="1" ht="15" customHeight="1" x14ac:dyDescent="0.2">
      <c r="A52" s="17"/>
      <c r="B52" s="45"/>
      <c r="C52" s="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</row>
    <row r="53" spans="1:28" s="73" customFormat="1" ht="15" customHeight="1" x14ac:dyDescent="0.2">
      <c r="A53" s="17"/>
      <c r="B53" s="45"/>
      <c r="C53" s="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</row>
    <row r="54" spans="1:28" s="73" customFormat="1" ht="15" customHeight="1" x14ac:dyDescent="0.2">
      <c r="A54" s="17"/>
      <c r="B54" s="45"/>
      <c r="C54" s="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</row>
    <row r="55" spans="1:28" s="73" customFormat="1" ht="15" customHeight="1" x14ac:dyDescent="0.2">
      <c r="A55" s="17"/>
      <c r="B55" s="45"/>
      <c r="C55" s="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</row>
    <row r="56" spans="1:28" s="73" customFormat="1" ht="15" customHeight="1" x14ac:dyDescent="0.2">
      <c r="A56" s="17"/>
      <c r="B56" s="45"/>
      <c r="C56" s="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</row>
    <row r="57" spans="1:28" s="73" customFormat="1" ht="15" customHeight="1" x14ac:dyDescent="0.2">
      <c r="A57" s="17"/>
      <c r="B57" s="45"/>
      <c r="C57" s="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</row>
    <row r="58" spans="1:28" s="73" customFormat="1" ht="15" customHeight="1" x14ac:dyDescent="0.2">
      <c r="A58" s="17"/>
      <c r="B58" s="45"/>
      <c r="C58" s="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</row>
    <row r="59" spans="1:28" s="73" customFormat="1" ht="15" customHeight="1" x14ac:dyDescent="0.2">
      <c r="A59" s="17"/>
      <c r="B59" s="45"/>
      <c r="C59" s="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</row>
    <row r="60" spans="1:28" s="73" customFormat="1" ht="15" customHeight="1" x14ac:dyDescent="0.2">
      <c r="A60" s="17"/>
      <c r="B60" s="45"/>
      <c r="C60" s="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</row>
    <row r="61" spans="1:28" s="73" customFormat="1" ht="15" customHeight="1" x14ac:dyDescent="0.2">
      <c r="A61" s="17"/>
      <c r="B61" s="45"/>
      <c r="C61" s="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</row>
    <row r="62" spans="1:28" s="73" customFormat="1" ht="15" customHeight="1" x14ac:dyDescent="0.2">
      <c r="A62" s="17"/>
      <c r="B62" s="45"/>
      <c r="C62" s="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8" s="73" customFormat="1" ht="15" customHeight="1" x14ac:dyDescent="0.2">
      <c r="A63" s="17"/>
      <c r="B63" s="45"/>
      <c r="C63" s="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8" s="73" customFormat="1" ht="15" customHeight="1" x14ac:dyDescent="0.2">
      <c r="A64" s="17"/>
      <c r="B64" s="45"/>
      <c r="C64" s="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28" s="73" customFormat="1" ht="15" customHeight="1" x14ac:dyDescent="0.2">
      <c r="A65" s="17"/>
      <c r="B65" s="45"/>
      <c r="C65" s="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  <row r="66" spans="1:28" s="73" customFormat="1" ht="15" customHeight="1" x14ac:dyDescent="0.2">
      <c r="A66" s="17"/>
      <c r="B66" s="45"/>
      <c r="C66" s="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</row>
    <row r="67" spans="1:28" s="73" customFormat="1" ht="15" customHeight="1" x14ac:dyDescent="0.2">
      <c r="A67" s="17"/>
      <c r="B67" s="45"/>
      <c r="C67" s="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</row>
    <row r="68" spans="1:28" s="73" customFormat="1" ht="15" customHeight="1" x14ac:dyDescent="0.2">
      <c r="A68" s="17"/>
      <c r="B68" s="45"/>
      <c r="C68" s="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</row>
    <row r="69" spans="1:28" s="73" customFormat="1" ht="15" customHeight="1" x14ac:dyDescent="0.2">
      <c r="A69" s="17"/>
      <c r="B69" s="45"/>
      <c r="C69" s="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</row>
    <row r="70" spans="1:28" s="73" customFormat="1" ht="15" customHeight="1" x14ac:dyDescent="0.2">
      <c r="A70" s="17"/>
      <c r="B70" s="45"/>
      <c r="C70" s="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</row>
    <row r="71" spans="1:28" s="73" customFormat="1" ht="15" customHeight="1" x14ac:dyDescent="0.2">
      <c r="A71" s="17"/>
      <c r="B71" s="45"/>
      <c r="C71" s="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</row>
    <row r="72" spans="1:28" s="73" customFormat="1" ht="15" customHeight="1" x14ac:dyDescent="0.2">
      <c r="A72" s="17"/>
      <c r="B72" s="45"/>
      <c r="C72" s="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</row>
    <row r="73" spans="1:28" s="73" customFormat="1" ht="15" customHeight="1" x14ac:dyDescent="0.2">
      <c r="A73" s="17"/>
      <c r="B73" s="45"/>
      <c r="C73" s="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</row>
    <row r="74" spans="1:28" s="73" customFormat="1" ht="15" customHeight="1" x14ac:dyDescent="0.2">
      <c r="A74" s="17"/>
      <c r="B74" s="45"/>
      <c r="C74" s="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</row>
    <row r="75" spans="1:28" s="73" customFormat="1" ht="15" customHeight="1" x14ac:dyDescent="0.2">
      <c r="A75" s="17"/>
      <c r="B75" s="45"/>
      <c r="C75" s="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</row>
    <row r="76" spans="1:28" s="73" customFormat="1" ht="15" customHeight="1" x14ac:dyDescent="0.2">
      <c r="A76" s="17"/>
      <c r="B76" s="45"/>
      <c r="C76" s="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</row>
    <row r="77" spans="1:28" s="73" customFormat="1" ht="15" customHeight="1" x14ac:dyDescent="0.2">
      <c r="A77" s="17"/>
      <c r="B77" s="45"/>
      <c r="C77" s="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</row>
    <row r="78" spans="1:28" s="73" customFormat="1" ht="15" customHeight="1" x14ac:dyDescent="0.2">
      <c r="A78" s="17"/>
      <c r="B78" s="45"/>
      <c r="C78" s="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</row>
    <row r="79" spans="1:28" s="73" customFormat="1" ht="15" customHeight="1" x14ac:dyDescent="0.2">
      <c r="A79" s="17"/>
      <c r="B79" s="45"/>
      <c r="C79" s="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</row>
    <row r="80" spans="1:28" s="73" customFormat="1" ht="15" customHeight="1" x14ac:dyDescent="0.2">
      <c r="A80" s="17"/>
      <c r="B80" s="45"/>
      <c r="C80" s="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</row>
    <row r="81" spans="1:28" s="73" customFormat="1" ht="15" customHeight="1" x14ac:dyDescent="0.2">
      <c r="A81" s="17"/>
      <c r="B81" s="45"/>
      <c r="C81" s="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</row>
    <row r="82" spans="1:28" s="73" customFormat="1" ht="15" customHeight="1" x14ac:dyDescent="0.2">
      <c r="A82" s="17"/>
      <c r="B82" s="45"/>
      <c r="C82" s="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</row>
    <row r="83" spans="1:28" s="73" customFormat="1" ht="15" customHeight="1" x14ac:dyDescent="0.2">
      <c r="A83" s="17"/>
      <c r="B83" s="45"/>
      <c r="C83" s="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</row>
    <row r="84" spans="1:28" s="73" customFormat="1" ht="15" customHeight="1" x14ac:dyDescent="0.2">
      <c r="A84" s="17"/>
      <c r="B84" s="45"/>
      <c r="C84" s="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</row>
    <row r="85" spans="1:28" s="73" customFormat="1" ht="15" customHeight="1" x14ac:dyDescent="0.2">
      <c r="A85" s="17"/>
      <c r="B85" s="45"/>
      <c r="C85" s="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</row>
    <row r="86" spans="1:28" s="73" customFormat="1" ht="15" customHeight="1" x14ac:dyDescent="0.2">
      <c r="A86" s="17"/>
      <c r="B86" s="45"/>
      <c r="C86" s="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</row>
    <row r="87" spans="1:28" s="73" customFormat="1" ht="15" customHeight="1" x14ac:dyDescent="0.2">
      <c r="A87" s="17"/>
      <c r="B87" s="45"/>
      <c r="C87" s="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</row>
    <row r="88" spans="1:28" s="73" customFormat="1" ht="15" customHeight="1" x14ac:dyDescent="0.2">
      <c r="A88" s="17"/>
      <c r="B88" s="45"/>
      <c r="C88" s="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</row>
    <row r="89" spans="1:28" s="73" customFormat="1" ht="15" customHeight="1" x14ac:dyDescent="0.2">
      <c r="A89" s="17"/>
      <c r="B89" s="45"/>
      <c r="C89" s="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</row>
    <row r="90" spans="1:28" s="73" customFormat="1" ht="15" customHeight="1" x14ac:dyDescent="0.2">
      <c r="A90" s="17"/>
      <c r="B90" s="45"/>
      <c r="C90" s="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</row>
    <row r="91" spans="1:28" s="73" customFormat="1" ht="15" customHeight="1" x14ac:dyDescent="0.2">
      <c r="A91" s="17"/>
      <c r="B91" s="45"/>
      <c r="C91" s="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</row>
    <row r="92" spans="1:28" s="73" customFormat="1" ht="15" customHeight="1" x14ac:dyDescent="0.2">
      <c r="A92" s="17"/>
      <c r="B92" s="45"/>
      <c r="C92" s="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</row>
    <row r="93" spans="1:28" s="73" customFormat="1" ht="15" customHeight="1" x14ac:dyDescent="0.2">
      <c r="A93" s="17"/>
      <c r="B93" s="45"/>
      <c r="C93" s="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</row>
    <row r="94" spans="1:28" s="73" customFormat="1" ht="15" customHeight="1" x14ac:dyDescent="0.2">
      <c r="A94" s="17"/>
      <c r="B94" s="45"/>
      <c r="C94" s="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</row>
    <row r="95" spans="1:28" s="73" customFormat="1" ht="15" customHeight="1" x14ac:dyDescent="0.2">
      <c r="A95" s="17"/>
      <c r="B95" s="45"/>
      <c r="C95" s="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</row>
    <row r="96" spans="1:28" s="73" customFormat="1" ht="15" customHeight="1" x14ac:dyDescent="0.2">
      <c r="A96" s="17"/>
      <c r="B96" s="45"/>
      <c r="C96" s="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</row>
    <row r="97" spans="1:28" s="73" customFormat="1" ht="15" customHeight="1" x14ac:dyDescent="0.2">
      <c r="A97" s="17"/>
      <c r="B97" s="45"/>
      <c r="C97" s="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</row>
    <row r="98" spans="1:28" s="73" customFormat="1" ht="15" customHeight="1" x14ac:dyDescent="0.2">
      <c r="A98" s="17"/>
      <c r="B98" s="45"/>
      <c r="C98" s="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</row>
    <row r="99" spans="1:28" s="73" customFormat="1" ht="15" customHeight="1" x14ac:dyDescent="0.2">
      <c r="A99" s="17"/>
      <c r="B99" s="45"/>
      <c r="C99" s="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</row>
    <row r="100" spans="1:28" s="73" customFormat="1" ht="15" customHeight="1" x14ac:dyDescent="0.2">
      <c r="A100" s="17"/>
      <c r="B100" s="45"/>
      <c r="C100" s="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</row>
    <row r="101" spans="1:28" s="73" customFormat="1" ht="15" customHeight="1" x14ac:dyDescent="0.2">
      <c r="A101" s="17"/>
      <c r="B101" s="45"/>
      <c r="C101" s="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</row>
    <row r="102" spans="1:28" s="73" customFormat="1" ht="15" customHeight="1" x14ac:dyDescent="0.2">
      <c r="A102" s="17"/>
      <c r="B102" s="45"/>
      <c r="C102" s="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</row>
    <row r="103" spans="1:28" s="73" customFormat="1" ht="15" customHeight="1" x14ac:dyDescent="0.2">
      <c r="A103" s="17"/>
      <c r="B103" s="45"/>
      <c r="C103" s="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</row>
    <row r="104" spans="1:28" s="73" customFormat="1" ht="15" customHeight="1" x14ac:dyDescent="0.2">
      <c r="A104" s="17"/>
      <c r="B104" s="45"/>
      <c r="C104" s="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</row>
    <row r="105" spans="1:28" s="73" customFormat="1" ht="15" customHeight="1" x14ac:dyDescent="0.2">
      <c r="A105" s="17"/>
      <c r="B105" s="45"/>
      <c r="C105" s="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</row>
    <row r="106" spans="1:28" s="73" customFormat="1" ht="15" customHeight="1" x14ac:dyDescent="0.2">
      <c r="A106" s="17"/>
      <c r="B106" s="45"/>
      <c r="C106" s="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</row>
    <row r="107" spans="1:28" s="73" customFormat="1" ht="15" customHeight="1" x14ac:dyDescent="0.2">
      <c r="A107" s="17"/>
      <c r="B107" s="45"/>
      <c r="C107" s="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</row>
    <row r="108" spans="1:28" s="73" customFormat="1" ht="15" customHeight="1" x14ac:dyDescent="0.2">
      <c r="A108" s="17"/>
      <c r="B108" s="45"/>
      <c r="C108" s="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</row>
    <row r="109" spans="1:28" s="73" customFormat="1" ht="15" customHeight="1" x14ac:dyDescent="0.2">
      <c r="A109" s="17"/>
      <c r="B109" s="45"/>
      <c r="C109" s="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</row>
    <row r="110" spans="1:28" s="73" customFormat="1" ht="15" customHeight="1" x14ac:dyDescent="0.2">
      <c r="A110" s="17"/>
      <c r="B110" s="45"/>
      <c r="C110" s="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</row>
    <row r="111" spans="1:28" s="73" customFormat="1" ht="15" customHeight="1" x14ac:dyDescent="0.2">
      <c r="A111" s="17"/>
      <c r="B111" s="45"/>
      <c r="C111" s="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</row>
    <row r="112" spans="1:28" s="73" customFormat="1" ht="15" customHeight="1" x14ac:dyDescent="0.2">
      <c r="A112" s="17"/>
      <c r="B112" s="45"/>
      <c r="C112" s="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</row>
    <row r="113" spans="1:28" s="73" customFormat="1" ht="15" customHeight="1" x14ac:dyDescent="0.2">
      <c r="A113" s="17"/>
      <c r="B113" s="45"/>
      <c r="C113" s="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</row>
    <row r="114" spans="1:28" s="73" customFormat="1" ht="15" customHeight="1" x14ac:dyDescent="0.2">
      <c r="A114" s="17"/>
      <c r="B114" s="45"/>
      <c r="C114" s="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</row>
    <row r="115" spans="1:28" s="73" customFormat="1" ht="15" customHeight="1" x14ac:dyDescent="0.2">
      <c r="A115" s="17"/>
      <c r="B115" s="45"/>
      <c r="C115" s="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</row>
    <row r="116" spans="1:28" s="73" customFormat="1" ht="15" customHeight="1" x14ac:dyDescent="0.2">
      <c r="A116" s="17"/>
      <c r="B116" s="45"/>
      <c r="C116" s="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</row>
    <row r="117" spans="1:28" s="73" customFormat="1" ht="15" customHeight="1" x14ac:dyDescent="0.2">
      <c r="A117" s="17"/>
      <c r="B117" s="45"/>
      <c r="C117" s="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</row>
    <row r="118" spans="1:28" s="73" customFormat="1" ht="15" customHeight="1" x14ac:dyDescent="0.2">
      <c r="A118" s="17"/>
      <c r="B118" s="45"/>
      <c r="C118" s="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</row>
    <row r="119" spans="1:28" s="73" customFormat="1" ht="15" customHeight="1" x14ac:dyDescent="0.2">
      <c r="A119" s="17"/>
      <c r="B119" s="45"/>
      <c r="C119" s="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</row>
    <row r="120" spans="1:28" s="73" customFormat="1" ht="15" customHeight="1" x14ac:dyDescent="0.2">
      <c r="A120" s="17"/>
      <c r="B120" s="45"/>
      <c r="C120" s="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</row>
    <row r="121" spans="1:28" s="73" customFormat="1" ht="15" customHeight="1" x14ac:dyDescent="0.2">
      <c r="A121" s="17"/>
      <c r="B121" s="45"/>
      <c r="C121" s="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</row>
    <row r="122" spans="1:28" s="73" customFormat="1" ht="15" customHeight="1" x14ac:dyDescent="0.2">
      <c r="A122" s="17"/>
      <c r="B122" s="45"/>
      <c r="C122" s="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</row>
    <row r="123" spans="1:28" s="73" customFormat="1" ht="15" customHeight="1" x14ac:dyDescent="0.2">
      <c r="A123" s="17"/>
      <c r="B123" s="45"/>
      <c r="C123" s="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</row>
    <row r="124" spans="1:28" s="73" customFormat="1" ht="15" customHeight="1" x14ac:dyDescent="0.2">
      <c r="A124" s="17"/>
      <c r="B124" s="45"/>
      <c r="C124" s="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</row>
    <row r="125" spans="1:28" s="73" customFormat="1" ht="15" customHeight="1" x14ac:dyDescent="0.2">
      <c r="A125" s="17"/>
      <c r="B125" s="45"/>
      <c r="C125" s="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</row>
    <row r="126" spans="1:28" s="73" customFormat="1" ht="15" customHeight="1" x14ac:dyDescent="0.2">
      <c r="A126" s="17"/>
      <c r="B126" s="45"/>
      <c r="C126" s="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</row>
    <row r="127" spans="1:28" s="73" customFormat="1" ht="15" customHeight="1" x14ac:dyDescent="0.2">
      <c r="A127" s="17"/>
      <c r="B127" s="45"/>
      <c r="C127" s="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</row>
    <row r="128" spans="1:28" s="73" customFormat="1" ht="15" customHeight="1" x14ac:dyDescent="0.2">
      <c r="A128" s="17"/>
      <c r="B128" s="45"/>
      <c r="C128" s="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</row>
    <row r="129" spans="1:28" s="73" customFormat="1" ht="15" customHeight="1" x14ac:dyDescent="0.2">
      <c r="A129" s="17"/>
      <c r="B129" s="45"/>
      <c r="C129" s="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</row>
    <row r="130" spans="1:28" s="73" customFormat="1" ht="15" customHeight="1" x14ac:dyDescent="0.2">
      <c r="A130" s="17"/>
      <c r="B130" s="45"/>
      <c r="C130" s="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</row>
    <row r="131" spans="1:28" s="73" customFormat="1" ht="15" customHeight="1" x14ac:dyDescent="0.2">
      <c r="A131" s="17"/>
      <c r="B131" s="45"/>
      <c r="C131" s="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</row>
    <row r="132" spans="1:28" s="73" customFormat="1" ht="15" customHeight="1" x14ac:dyDescent="0.2">
      <c r="A132" s="17"/>
      <c r="B132" s="45"/>
      <c r="C132" s="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</row>
    <row r="133" spans="1:28" s="73" customFormat="1" ht="15" customHeight="1" x14ac:dyDescent="0.2">
      <c r="A133" s="17"/>
      <c r="B133" s="45"/>
      <c r="C133" s="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</row>
    <row r="134" spans="1:28" s="73" customFormat="1" ht="15" customHeight="1" x14ac:dyDescent="0.2">
      <c r="A134" s="17"/>
      <c r="B134" s="45"/>
      <c r="C134" s="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</row>
    <row r="135" spans="1:28" s="73" customFormat="1" ht="15" customHeight="1" x14ac:dyDescent="0.2">
      <c r="A135" s="17"/>
      <c r="B135" s="45"/>
      <c r="C135" s="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</row>
    <row r="136" spans="1:28" s="73" customFormat="1" ht="15" customHeight="1" x14ac:dyDescent="0.2">
      <c r="A136" s="17"/>
      <c r="B136" s="45"/>
      <c r="C136" s="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</row>
    <row r="137" spans="1:28" s="73" customFormat="1" ht="15" customHeight="1" x14ac:dyDescent="0.2">
      <c r="A137" s="17"/>
      <c r="B137" s="45"/>
      <c r="C137" s="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</row>
    <row r="138" spans="1:28" s="73" customFormat="1" ht="15" customHeight="1" x14ac:dyDescent="0.2">
      <c r="A138" s="17"/>
      <c r="B138" s="45"/>
      <c r="C138" s="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</row>
    <row r="139" spans="1:28" s="73" customFormat="1" ht="15" customHeight="1" x14ac:dyDescent="0.2">
      <c r="A139" s="17"/>
      <c r="B139" s="45"/>
      <c r="C139" s="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</row>
    <row r="140" spans="1:28" s="73" customFormat="1" ht="15" customHeight="1" x14ac:dyDescent="0.2">
      <c r="A140" s="17"/>
      <c r="B140" s="45"/>
      <c r="C140" s="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</row>
    <row r="141" spans="1:28" s="73" customFormat="1" ht="15" customHeight="1" x14ac:dyDescent="0.2">
      <c r="A141" s="17"/>
      <c r="B141" s="45"/>
      <c r="C141" s="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</row>
    <row r="142" spans="1:28" s="73" customFormat="1" ht="15" customHeight="1" x14ac:dyDescent="0.2">
      <c r="A142" s="17"/>
      <c r="B142" s="45"/>
      <c r="C142" s="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</row>
    <row r="143" spans="1:28" s="73" customFormat="1" ht="15" customHeight="1" x14ac:dyDescent="0.2">
      <c r="A143" s="17"/>
      <c r="B143" s="45"/>
      <c r="C143" s="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</row>
    <row r="144" spans="1:28" s="73" customFormat="1" ht="15" customHeight="1" x14ac:dyDescent="0.2">
      <c r="A144" s="17"/>
      <c r="B144" s="45"/>
      <c r="C144" s="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</row>
    <row r="145" spans="1:28" s="73" customFormat="1" ht="15" customHeight="1" x14ac:dyDescent="0.2">
      <c r="A145" s="17"/>
      <c r="B145" s="45"/>
      <c r="C145" s="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</row>
    <row r="146" spans="1:28" s="73" customFormat="1" ht="15" customHeight="1" x14ac:dyDescent="0.2">
      <c r="A146" s="17"/>
      <c r="B146" s="45"/>
      <c r="C146" s="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</row>
    <row r="147" spans="1:28" s="73" customFormat="1" ht="15" customHeight="1" x14ac:dyDescent="0.2">
      <c r="A147" s="17"/>
      <c r="B147" s="45"/>
      <c r="C147" s="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</row>
    <row r="148" spans="1:28" s="73" customFormat="1" ht="15" customHeight="1" x14ac:dyDescent="0.2">
      <c r="A148" s="17"/>
      <c r="B148" s="45"/>
      <c r="C148" s="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</row>
    <row r="149" spans="1:28" s="73" customFormat="1" ht="15" customHeight="1" x14ac:dyDescent="0.2">
      <c r="A149" s="17"/>
      <c r="B149" s="45"/>
      <c r="C149" s="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</row>
    <row r="150" spans="1:28" s="73" customFormat="1" ht="15" customHeight="1" x14ac:dyDescent="0.2">
      <c r="A150" s="17"/>
      <c r="B150" s="45"/>
      <c r="C150" s="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</row>
    <row r="151" spans="1:28" s="73" customFormat="1" ht="15" customHeight="1" x14ac:dyDescent="0.2">
      <c r="A151" s="17"/>
      <c r="B151" s="45"/>
      <c r="C151" s="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</row>
    <row r="152" spans="1:28" s="73" customFormat="1" ht="15" customHeight="1" x14ac:dyDescent="0.2">
      <c r="A152" s="17"/>
      <c r="B152" s="45"/>
      <c r="C152" s="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</row>
    <row r="153" spans="1:28" s="73" customFormat="1" ht="15" customHeight="1" x14ac:dyDescent="0.2">
      <c r="A153" s="17"/>
      <c r="B153" s="45"/>
      <c r="C153" s="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</row>
    <row r="154" spans="1:28" s="73" customFormat="1" ht="15" customHeight="1" x14ac:dyDescent="0.2">
      <c r="A154" s="17"/>
      <c r="B154" s="45"/>
      <c r="C154" s="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</row>
    <row r="155" spans="1:28" s="73" customFormat="1" ht="15" customHeight="1" x14ac:dyDescent="0.2">
      <c r="A155" s="17"/>
      <c r="B155" s="45"/>
      <c r="C155" s="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</row>
    <row r="156" spans="1:28" s="73" customFormat="1" ht="15" customHeight="1" x14ac:dyDescent="0.2">
      <c r="A156" s="17"/>
      <c r="B156" s="45"/>
      <c r="C156" s="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</row>
    <row r="157" spans="1:28" s="73" customFormat="1" ht="15" customHeight="1" x14ac:dyDescent="0.2">
      <c r="A157" s="17"/>
      <c r="B157" s="45"/>
      <c r="C157" s="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</row>
    <row r="158" spans="1:28" s="73" customFormat="1" ht="15" customHeight="1" x14ac:dyDescent="0.2">
      <c r="A158" s="17"/>
      <c r="B158" s="45"/>
      <c r="C158" s="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</row>
    <row r="159" spans="1:28" s="73" customFormat="1" ht="15" customHeight="1" x14ac:dyDescent="0.2">
      <c r="A159" s="17"/>
      <c r="B159" s="45"/>
      <c r="C159" s="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2017-10-10T21:00:26Z</dcterms:modified>
</cp:coreProperties>
</file>