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<sst xmlns="http://schemas.openxmlformats.org/spreadsheetml/2006/main" count="70" uniqueCount="46">
  <si>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</si>
  <si>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</si>
  <si>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</si>
  <si>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</si>
  <si>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</si>
  <si>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</si>
  <si>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</si>
  <si>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</si>
  <si>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</si>
  <si>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</si>
  <si>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</si>
  <si>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</si>
  <si>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</si>
  <si>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</si>
  <si>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</si>
  <si>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</si>
  <si>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</si>
  <si>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</si>
  <si>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</si>
  <si>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</si>
  <si>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</si>
  <si>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</si>
  <si>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</si>
  <si>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</si>
  <si>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</si>
  <si>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</si>
  <si>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</si>
  <si>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</si>
  <si>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</si>
  <si>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</si>
  <si>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</si>
  <si>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</si>
  <si>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</si>
  <si>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</si>
  <si>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</si>
  <si>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</si>
  <si>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</si>
  <si>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</si>
  <si>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</si>
  <si>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</si>
  <si>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</si>
  <si>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Laura Järvenpää</t>
  </si>
  <si>
    <t>11.</t>
  </si>
  <si>
    <t>ParkU</t>
  </si>
  <si>
    <t>ParkU = Parkanon Urheilijat  (1940)</t>
  </si>
  <si>
    <t>22.05. 1966  PKP - ParkU  19-4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</si>
</sst>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42</v>
      </c>
      <c r="D4" s="74" t="s">
        <v>43</v>
      </c>
      <c r="E4" s="27">
        <v>9</v>
      </c>
      <c r="F4" s="27">
        <v>1</v>
      </c>
      <c r="G4" s="27">
        <v>5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1</v>
      </c>
      <c r="G5" s="19">
        <f>SUM(G4:G4)</f>
        <v>5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19.666666666666668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9</v>
      </c>
      <c r="F9" s="27">
        <f>PRODUCT(F5)</f>
        <v>1</v>
      </c>
      <c r="G9" s="27">
        <f>PRODUCT(G5)</f>
        <v>5</v>
      </c>
      <c r="H9" s="27">
        <f>PRODUCT(H5)</f>
        <v>4</v>
      </c>
      <c r="I9" s="27"/>
      <c r="J9" s="1"/>
      <c r="K9" s="41">
        <f>PRODUCT((F9+G9)/E9)</f>
        <v>0.66666666666666663</v>
      </c>
      <c r="L9" s="41">
        <f>PRODUCT(H9/E9)</f>
        <v>0.44444444444444442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9</v>
      </c>
      <c r="F12" s="19">
        <f>SUM(F9:F11)</f>
        <v>1</v>
      </c>
      <c r="G12" s="19">
        <f>SUM(G9:G11)</f>
        <v>5</v>
      </c>
      <c r="H12" s="19">
        <f>SUM(H9:H11)</f>
        <v>4</v>
      </c>
      <c r="I12" s="19"/>
      <c r="J12" s="1"/>
      <c r="K12" s="53">
        <f>PRODUCT((F12+G12)/E12)</f>
        <v>0.66666666666666663</v>
      </c>
      <c r="L12" s="53">
        <f>PRODUCT(H12/E12)</f>
        <v>0.44444444444444442</v>
      </c>
      <c r="M12" s="53"/>
      <c r="N12" s="31"/>
      <c r="O12" s="25"/>
      <c r="P12" s="69" t="s">
        <v>40</v>
      </c>
      <c r="Q12" s="70"/>
      <c r="R12" s="70"/>
      <c r="S12" s="71" t="s">
        <v>45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37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2019-01-23T11:52:24Z</dcterms:modified>
</cp:coreProperties>
</file>