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6" i="1" s="1"/>
  <c r="O6" i="1"/>
  <c r="O10" i="1" s="1"/>
  <c r="O13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/>
  <c r="H6" i="1"/>
  <c r="H10" i="1"/>
  <c r="H13" i="1" s="1"/>
  <c r="G6" i="1"/>
  <c r="G10" i="1"/>
  <c r="G13" i="1" s="1"/>
  <c r="F6" i="1"/>
  <c r="F10" i="1" s="1"/>
  <c r="E6" i="1"/>
  <c r="E10" i="1" s="1"/>
  <c r="E13" i="1" s="1"/>
  <c r="N10" i="1"/>
  <c r="D7" i="1" l="1"/>
  <c r="L13" i="1"/>
  <c r="M10" i="1"/>
  <c r="K10" i="1"/>
  <c r="F13" i="1"/>
  <c r="K13" i="1" s="1"/>
  <c r="I13" i="1"/>
  <c r="L10" i="1"/>
  <c r="M13" i="1" l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<sst xmlns="http://schemas.openxmlformats.org/spreadsheetml/2006/main" count="68" uniqueCount="48">
  <si>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</si>
  <si>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</si>
  <si>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</si>
  <si>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</si>
  <si>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</si>
  <si>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</si>
  <si>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</si>
  <si>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</si>
  <si>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</si>
  <si>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</si>
  <si>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</si>
  <si>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</si>
  <si>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</si>
  <si>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</si>
  <si>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</si>
  <si>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</si>
  <si>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</si>
  <si>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</si>
  <si>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</si>
  <si>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</si>
  <si>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</si>
  <si>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</si>
  <si>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</si>
  <si>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</si>
  <si>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</si>
  <si>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</si>
  <si>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</si>
  <si>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</si>
  <si>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</si>
  <si>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</si>
  <si>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</si>
  <si>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</si>
  <si>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</si>
  <si>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</si>
  <si>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</si>
  <si>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Anita Jyrkiäinen</t>
  </si>
  <si>
    <t>11.</t>
  </si>
  <si>
    <t>VäVi</t>
  </si>
  <si>
    <t>superpesiskarsinta</t>
  </si>
  <si>
    <t>VäVi = Vähänkyrön Viesti  (1938)</t>
  </si>
  <si>
    <t>ENSIMMÄISET</t>
  </si>
  <si>
    <t>Ottelu</t>
  </si>
  <si>
    <t>1.  ottelu</t>
  </si>
  <si>
    <t>Lyöty juoksu</t>
  </si>
  <si>
    <t>Tuotu juoksu</t>
  </si>
  <si>
    <t>Kunnari</t>
  </si>
  <si>
    <t>16.08. 1992  ViU - VäVi  31-2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</si>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</sst>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5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1992</v>
      </c>
      <c r="C4" s="42" t="s">
        <v>36</v>
      </c>
      <c r="D4" s="41" t="s">
        <v>37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f>SUM(F4+G4)</f>
        <v>0</v>
      </c>
      <c r="N4" s="62">
        <v>0</v>
      </c>
      <c r="O4" s="25">
        <v>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0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0">
        <v>1993</v>
      </c>
      <c r="C5" s="80"/>
      <c r="D5" s="81" t="s">
        <v>37</v>
      </c>
      <c r="E5" s="80"/>
      <c r="F5" s="82" t="s">
        <v>47</v>
      </c>
      <c r="G5" s="83"/>
      <c r="H5" s="84"/>
      <c r="I5" s="80"/>
      <c r="J5" s="80"/>
      <c r="K5" s="80"/>
      <c r="L5" s="80"/>
      <c r="M5" s="80"/>
      <c r="N5" s="8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86" t="s">
        <v>38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SUM(E4:E4)</f>
        <v>1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31">
        <v>0</v>
      </c>
      <c r="O6" s="32" t="e">
        <f>SUM(#REF!)</f>
        <v>#REF!</v>
      </c>
      <c r="P6" s="19">
        <f t="shared" ref="P6:AE6" si="1">SUM(P4:P4)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0.33333333333333331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40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3"/>
      <c r="E10" s="27">
        <f>PRODUCT(E6)</f>
        <v>1</v>
      </c>
      <c r="F10" s="27">
        <f>PRODUCT(F6)</f>
        <v>0</v>
      </c>
      <c r="G10" s="27">
        <f>PRODUCT(G6)</f>
        <v>0</v>
      </c>
      <c r="H10" s="27">
        <f>PRODUCT(H6)</f>
        <v>0</v>
      </c>
      <c r="I10" s="27">
        <f>PRODUCT(I6)</f>
        <v>0</v>
      </c>
      <c r="J10" s="1"/>
      <c r="K10" s="44">
        <f>PRODUCT((F10+G10)/E10)</f>
        <v>0</v>
      </c>
      <c r="L10" s="44">
        <f>PRODUCT(H10/E10)</f>
        <v>0</v>
      </c>
      <c r="M10" s="44">
        <f>PRODUCT(I10/E10)</f>
        <v>0</v>
      </c>
      <c r="N10" s="30">
        <f>PRODUCT(N6)</f>
        <v>0</v>
      </c>
      <c r="O10" s="25" t="e">
        <f>PRODUCT(O6)</f>
        <v>#REF!</v>
      </c>
      <c r="P10" s="65" t="s">
        <v>41</v>
      </c>
      <c r="Q10" s="66"/>
      <c r="R10" s="66"/>
      <c r="S10" s="67" t="s">
        <v>46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42</v>
      </c>
      <c r="AE10" s="67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18</v>
      </c>
      <c r="C11" s="46"/>
      <c r="D11" s="47"/>
      <c r="E11" s="27"/>
      <c r="F11" s="27"/>
      <c r="G11" s="27"/>
      <c r="H11" s="27"/>
      <c r="I11" s="27"/>
      <c r="J11" s="1"/>
      <c r="K11" s="44"/>
      <c r="L11" s="44"/>
      <c r="M11" s="44"/>
      <c r="N11" s="30"/>
      <c r="O11" s="25"/>
      <c r="P11" s="70" t="s">
        <v>43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8" t="s">
        <v>19</v>
      </c>
      <c r="C12" s="49"/>
      <c r="D12" s="50"/>
      <c r="E12" s="28"/>
      <c r="F12" s="28"/>
      <c r="G12" s="28"/>
      <c r="H12" s="28"/>
      <c r="I12" s="28"/>
      <c r="J12" s="1"/>
      <c r="K12" s="51"/>
      <c r="L12" s="51"/>
      <c r="M12" s="51"/>
      <c r="N12" s="52"/>
      <c r="O12" s="25"/>
      <c r="P12" s="70" t="s">
        <v>44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3" t="s">
        <v>20</v>
      </c>
      <c r="C13" s="54"/>
      <c r="D13" s="55"/>
      <c r="E13" s="19">
        <f>SUM(E10:E12)</f>
        <v>1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>
        <f>SUM(I10:I12)</f>
        <v>0</v>
      </c>
      <c r="J13" s="1"/>
      <c r="K13" s="56">
        <f>PRODUCT((F13+G13)/E13)</f>
        <v>0</v>
      </c>
      <c r="L13" s="56">
        <f>PRODUCT(H13/E13)</f>
        <v>0</v>
      </c>
      <c r="M13" s="56">
        <f>PRODUCT(I13/E13)</f>
        <v>0</v>
      </c>
      <c r="N13" s="31">
        <v>0</v>
      </c>
      <c r="O13" s="25" t="e">
        <f>SUM(O10:O12)</f>
        <v>#REF!</v>
      </c>
      <c r="P13" s="75" t="s">
        <v>45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63" t="s">
        <v>39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8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7"/>
      <c r="N19" s="5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8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25"/>
      <c r="AA74" s="25"/>
      <c r="AB74" s="25"/>
      <c r="AC74" s="25"/>
      <c r="AD74" s="25"/>
      <c r="AE74" s="25"/>
      <c r="AF74" s="25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25"/>
      <c r="AA75" s="25"/>
      <c r="AB75" s="25"/>
      <c r="AC75" s="25"/>
      <c r="AD75" s="25"/>
      <c r="AE75" s="25"/>
      <c r="AF75" s="25"/>
      <c r="AG75" s="24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25"/>
      <c r="AA76" s="25"/>
      <c r="AB76" s="25"/>
      <c r="AC76" s="25"/>
      <c r="AD76" s="25"/>
      <c r="AE76" s="25"/>
      <c r="AF76" s="25"/>
      <c r="AG76" s="24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25"/>
      <c r="AA77" s="25"/>
      <c r="AB77" s="25"/>
      <c r="AC77" s="25"/>
      <c r="AD77" s="25"/>
      <c r="AE77" s="25"/>
      <c r="AF77" s="25"/>
      <c r="AG77" s="24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25"/>
      <c r="AA78" s="25"/>
      <c r="AB78" s="25"/>
      <c r="AC78" s="25"/>
      <c r="AD78" s="25"/>
      <c r="AE78" s="25"/>
      <c r="AF78" s="25"/>
      <c r="AG78" s="24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25"/>
      <c r="AA79" s="25"/>
      <c r="AB79" s="25"/>
      <c r="AC79" s="25"/>
      <c r="AD79" s="25"/>
      <c r="AE79" s="25"/>
      <c r="AF79" s="25"/>
      <c r="AG79" s="24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25"/>
      <c r="AA80" s="25"/>
      <c r="AB80" s="25"/>
      <c r="AC80" s="25"/>
      <c r="AD80" s="25"/>
      <c r="AE80" s="25"/>
      <c r="AF80" s="25"/>
      <c r="AG80" s="24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25"/>
      <c r="AA81" s="25"/>
      <c r="AB81" s="25"/>
      <c r="AC81" s="25"/>
      <c r="AD81" s="25"/>
      <c r="AE81" s="25"/>
      <c r="AF81" s="25"/>
      <c r="AG81" s="24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25"/>
      <c r="AA82" s="25"/>
      <c r="AB82" s="25"/>
      <c r="AC82" s="25"/>
      <c r="AD82" s="25"/>
      <c r="AE82" s="25"/>
      <c r="AF82" s="25"/>
      <c r="AG82" s="24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25"/>
      <c r="AA83" s="25"/>
      <c r="AB83" s="25"/>
      <c r="AC83" s="25"/>
      <c r="AD83" s="25"/>
      <c r="AE83" s="25"/>
      <c r="AF83" s="25"/>
      <c r="AG83" s="24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25"/>
      <c r="AA84" s="25"/>
      <c r="AB84" s="25"/>
      <c r="AC84" s="25"/>
      <c r="AD84" s="25"/>
      <c r="AE84" s="25"/>
      <c r="AF84" s="25"/>
      <c r="AG84" s="24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25"/>
      <c r="AA85" s="25"/>
      <c r="AB85" s="25"/>
      <c r="AC85" s="25"/>
      <c r="AD85" s="25"/>
      <c r="AE85" s="25"/>
      <c r="AF85" s="25"/>
      <c r="AG85" s="24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25"/>
      <c r="AA86" s="25"/>
      <c r="AB86" s="25"/>
      <c r="AC86" s="25"/>
      <c r="AD86" s="25"/>
      <c r="AE86" s="25"/>
      <c r="AF86" s="25"/>
      <c r="AG86" s="24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25"/>
      <c r="AA87" s="25"/>
      <c r="AB87" s="25"/>
      <c r="AC87" s="25"/>
      <c r="AD87" s="25"/>
      <c r="AE87" s="25"/>
      <c r="AF87" s="25"/>
      <c r="AG87" s="24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25"/>
      <c r="AA88" s="25"/>
      <c r="AB88" s="25"/>
      <c r="AC88" s="25"/>
      <c r="AD88" s="25"/>
      <c r="AE88" s="25"/>
      <c r="AF88" s="25"/>
      <c r="AG88" s="24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25"/>
      <c r="AA89" s="25"/>
      <c r="AB89" s="25"/>
      <c r="AC89" s="25"/>
      <c r="AD89" s="25"/>
      <c r="AE89" s="25"/>
      <c r="AF89" s="25"/>
      <c r="AG89" s="24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25"/>
      <c r="AA90" s="25"/>
      <c r="AB90" s="25"/>
      <c r="AC90" s="25"/>
      <c r="AD90" s="25"/>
      <c r="AE90" s="25"/>
      <c r="AF90" s="25"/>
      <c r="AG90" s="24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25"/>
      <c r="AA91" s="25"/>
      <c r="AB91" s="25"/>
      <c r="AC91" s="25"/>
      <c r="AD91" s="25"/>
      <c r="AE91" s="25"/>
      <c r="AF91" s="25"/>
      <c r="AG91" s="24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25"/>
      <c r="AA92" s="25"/>
      <c r="AB92" s="25"/>
      <c r="AC92" s="25"/>
      <c r="AD92" s="25"/>
      <c r="AE92" s="25"/>
      <c r="AF92" s="25"/>
      <c r="AG92" s="24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25"/>
      <c r="AA93" s="25"/>
      <c r="AB93" s="25"/>
      <c r="AC93" s="25"/>
      <c r="AD93" s="25"/>
      <c r="AE93" s="25"/>
      <c r="AF93" s="25"/>
      <c r="AG93" s="24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25"/>
      <c r="AA94" s="25"/>
      <c r="AB94" s="25"/>
      <c r="AC94" s="25"/>
      <c r="AD94" s="25"/>
      <c r="AE94" s="25"/>
      <c r="AF94" s="25"/>
      <c r="AG94" s="24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25"/>
      <c r="AA95" s="25"/>
      <c r="AB95" s="25"/>
      <c r="AC95" s="25"/>
      <c r="AD95" s="25"/>
      <c r="AE95" s="25"/>
      <c r="AF95" s="25"/>
      <c r="AG95" s="24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25"/>
      <c r="AA96" s="25"/>
      <c r="AB96" s="25"/>
      <c r="AC96" s="25"/>
      <c r="AD96" s="25"/>
      <c r="AE96" s="25"/>
      <c r="AF96" s="25"/>
      <c r="AG96" s="24"/>
      <c r="AH96" s="9"/>
      <c r="AI96" s="9"/>
      <c r="AJ96" s="9"/>
      <c r="AK96" s="9"/>
      <c r="AL9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2019-01-23T11:54:08Z</dcterms:modified>
</cp:coreProperties>
</file>