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/>
  <c r="O6" i="1"/>
  <c r="F11" i="1"/>
  <c r="N6" i="1"/>
  <c r="E11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11" i="1"/>
  <c r="H9" i="1"/>
  <c r="Q6" i="1"/>
  <c r="H12" i="1" l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<sst xmlns="http://schemas.openxmlformats.org/spreadsheetml/2006/main" count="48" uniqueCount="28">
  <si>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</si>
  <si>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</si>
  <si>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</si>
  <si>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</si>
  <si>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</si>
  <si>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</si>
  <si>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</si>
  <si>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</si>
  <si>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</si>
  <si>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</si>
  <si>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</si>
  <si>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</si>
  <si>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</si>
  <si>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</si>
  <si>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</si>
  <si>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</si>
  <si>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</si>
  <si>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</si>
  <si>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</si>
  <si>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</si>
  <si>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</si>
  <si>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</si>
  <si>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karsintasarja</t>
  </si>
  <si>
    <t>Jarmo Jussila</t>
  </si>
  <si>
    <t>PattU</t>
  </si>
  <si>
    <t>10.</t>
  </si>
  <si>
    <t>Seurat: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</si>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</sst>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6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81.42578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8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8" t="s">
        <v>23</v>
      </c>
      <c r="C2" s="86"/>
      <c r="D2" s="51"/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87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2003</v>
      </c>
      <c r="C5" s="89" t="s">
        <v>24</v>
      </c>
      <c r="D5" s="72" t="s">
        <v>25</v>
      </c>
      <c r="E5" s="72">
        <v>20</v>
      </c>
      <c r="F5" s="72">
        <v>1</v>
      </c>
      <c r="G5" s="72">
        <v>19</v>
      </c>
      <c r="H5" s="73">
        <f>PRODUCT(F5/E5)</f>
        <v>0.05</v>
      </c>
      <c r="I5" s="74"/>
      <c r="J5" s="72"/>
      <c r="K5" s="72"/>
      <c r="L5" s="72"/>
      <c r="M5" s="73"/>
      <c r="N5" s="72">
        <v>6</v>
      </c>
      <c r="O5" s="72">
        <v>3</v>
      </c>
      <c r="P5" s="72">
        <v>3</v>
      </c>
      <c r="Q5" s="73">
        <f>PRODUCT(O5/N5)</f>
        <v>0.5</v>
      </c>
      <c r="R5" s="75"/>
      <c r="S5" s="76"/>
      <c r="T5" s="72"/>
      <c r="U5" s="77" t="s">
        <v>22</v>
      </c>
      <c r="V5" s="2"/>
      <c r="W5" s="2"/>
      <c r="X5" s="2"/>
      <c r="Y5" s="2"/>
    </row>
    <row r="6" spans="1:25" ht="15" customHeight="1" x14ac:dyDescent="0.2">
      <c r="A6" s="1"/>
      <c r="B6" s="69" t="s">
        <v>2</v>
      </c>
      <c r="C6" s="90"/>
      <c r="D6" s="60"/>
      <c r="E6" s="17">
        <f>SUM(E5:E5)</f>
        <v>20</v>
      </c>
      <c r="F6" s="17">
        <f>SUM(F5:F5)</f>
        <v>1</v>
      </c>
      <c r="G6" s="17">
        <f>SUM(G5:G5)</f>
        <v>19</v>
      </c>
      <c r="H6" s="21">
        <f>PRODUCT(F6/E6)</f>
        <v>0.05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6</v>
      </c>
      <c r="O6" s="17">
        <f>SUM(O5:O5)</f>
        <v>3</v>
      </c>
      <c r="P6" s="17">
        <f>SUM(P5:P5)</f>
        <v>3</v>
      </c>
      <c r="Q6" s="21">
        <f>PRODUCT(O6/N6)</f>
        <v>0.5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91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92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59" t="s">
        <v>17</v>
      </c>
      <c r="K8" s="60"/>
      <c r="L8" s="60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1"/>
      <c r="S8" s="36"/>
      <c r="T8" s="79"/>
      <c r="U8" s="80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62"/>
      <c r="D9" s="4"/>
      <c r="E9" s="19">
        <f>PRODUCT(E6)</f>
        <v>20</v>
      </c>
      <c r="F9" s="19">
        <f>PRODUCT(F6)</f>
        <v>1</v>
      </c>
      <c r="G9" s="19">
        <f>PRODUCT(G6)</f>
        <v>19</v>
      </c>
      <c r="H9" s="20">
        <f>PRODUCT(F9/E9)</f>
        <v>0.05</v>
      </c>
      <c r="I9" s="27"/>
      <c r="J9" s="30" t="s">
        <v>19</v>
      </c>
      <c r="K9" s="62"/>
      <c r="L9" s="62"/>
      <c r="M9" s="70"/>
      <c r="N9" s="19"/>
      <c r="O9" s="19"/>
      <c r="P9" s="19"/>
      <c r="Q9" s="20"/>
      <c r="R9" s="81"/>
      <c r="S9" s="82"/>
      <c r="T9" s="63"/>
      <c r="U9" s="64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93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0"/>
      <c r="N10" s="19"/>
      <c r="O10" s="19"/>
      <c r="P10" s="19"/>
      <c r="Q10" s="20"/>
      <c r="R10" s="81"/>
      <c r="S10" s="65"/>
      <c r="T10" s="66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62"/>
      <c r="D11" s="4"/>
      <c r="E11" s="19">
        <f>PRODUCT(N6)</f>
        <v>6</v>
      </c>
      <c r="F11" s="19">
        <f>PRODUCT(O6)</f>
        <v>3</v>
      </c>
      <c r="G11" s="19">
        <f>PRODUCT(P6)</f>
        <v>3</v>
      </c>
      <c r="H11" s="20">
        <f>PRODUCT(F11/E11)</f>
        <v>0.5</v>
      </c>
      <c r="I11" s="27"/>
      <c r="J11" s="30" t="s">
        <v>21</v>
      </c>
      <c r="K11" s="62"/>
      <c r="L11" s="67"/>
      <c r="M11" s="70"/>
      <c r="N11" s="19"/>
      <c r="O11" s="19"/>
      <c r="P11" s="19"/>
      <c r="Q11" s="20"/>
      <c r="R11" s="81"/>
      <c r="S11" s="82"/>
      <c r="T11" s="66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90"/>
      <c r="D12" s="37"/>
      <c r="E12" s="14">
        <f>SUM(E9:E11)</f>
        <v>26</v>
      </c>
      <c r="F12" s="14">
        <f>SUM(F9:F11)</f>
        <v>4</v>
      </c>
      <c r="G12" s="14">
        <f>SUM(G9:G11)</f>
        <v>22</v>
      </c>
      <c r="H12" s="38">
        <f>PRODUCT(F12/E12)</f>
        <v>0.15384615384615385</v>
      </c>
      <c r="I12" s="27"/>
      <c r="J12" s="36" t="s">
        <v>8</v>
      </c>
      <c r="K12" s="37"/>
      <c r="L12" s="37"/>
      <c r="M12" s="71"/>
      <c r="N12" s="14"/>
      <c r="O12" s="14"/>
      <c r="P12" s="14"/>
      <c r="Q12" s="38"/>
      <c r="R12" s="68"/>
      <c r="S12" s="36"/>
      <c r="T12" s="37"/>
      <c r="U12" s="83"/>
      <c r="V12" s="2"/>
      <c r="W12" s="2"/>
      <c r="X12" s="2"/>
      <c r="Y12" s="2"/>
    </row>
    <row r="13" spans="1:25" ht="15" customHeight="1" x14ac:dyDescent="0.2">
      <c r="A13" s="40"/>
      <c r="B13" s="39"/>
      <c r="C13" s="94"/>
      <c r="D13" s="29"/>
      <c r="E13" s="39"/>
      <c r="F13" s="27"/>
      <c r="G13" s="27"/>
      <c r="H13" s="27"/>
      <c r="I13" s="84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26</v>
      </c>
      <c r="C14" s="95" t="s">
        <v>27</v>
      </c>
      <c r="D14" s="1"/>
      <c r="E14" s="1"/>
      <c r="F14" s="1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39"/>
      <c r="C15" s="94"/>
      <c r="D15" s="29"/>
      <c r="E15" s="39"/>
      <c r="F15" s="27"/>
      <c r="G15" s="27"/>
      <c r="H15" s="27"/>
      <c r="I15" s="28"/>
      <c r="J15" s="39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39"/>
      <c r="C16" s="94"/>
      <c r="D16" s="29"/>
      <c r="E16" s="39"/>
      <c r="F16" s="27"/>
      <c r="G16" s="27"/>
      <c r="H16" s="27"/>
      <c r="I16" s="28"/>
      <c r="J16" s="39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39"/>
      <c r="C17" s="94"/>
      <c r="D17" s="29"/>
      <c r="E17" s="39"/>
      <c r="F17" s="27"/>
      <c r="G17" s="27"/>
      <c r="H17" s="27"/>
      <c r="I17" s="28"/>
      <c r="J17" s="39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39"/>
      <c r="C18" s="94"/>
      <c r="D18" s="29"/>
      <c r="E18" s="39"/>
      <c r="F18" s="27"/>
      <c r="G18" s="27"/>
      <c r="H18" s="27"/>
      <c r="I18" s="28"/>
      <c r="J18" s="39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39"/>
      <c r="C19" s="94"/>
      <c r="D19" s="29"/>
      <c r="E19" s="39"/>
      <c r="F19" s="27"/>
      <c r="G19" s="27"/>
      <c r="H19" s="27"/>
      <c r="I19" s="28"/>
      <c r="J19" s="39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39"/>
      <c r="C20" s="94"/>
      <c r="D20" s="29"/>
      <c r="E20" s="39"/>
      <c r="F20" s="27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39"/>
      <c r="C21" s="94"/>
      <c r="D21" s="29"/>
      <c r="E21" s="39"/>
      <c r="F21" s="27"/>
      <c r="G21" s="27"/>
      <c r="H21" s="27"/>
      <c r="I21" s="28"/>
      <c r="J21" s="39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39"/>
      <c r="C22" s="94"/>
      <c r="D22" s="29"/>
      <c r="E22" s="39"/>
      <c r="F22" s="27"/>
      <c r="G22" s="27"/>
      <c r="H22" s="27"/>
      <c r="I22" s="28"/>
      <c r="J22" s="39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39"/>
      <c r="C23" s="94"/>
      <c r="D23" s="29"/>
      <c r="E23" s="39"/>
      <c r="F23" s="27"/>
      <c r="G23" s="27"/>
      <c r="H23" s="27"/>
      <c r="I23" s="28"/>
      <c r="J23" s="39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39"/>
      <c r="C24" s="94"/>
      <c r="D24" s="29"/>
      <c r="E24" s="39"/>
      <c r="F24" s="27"/>
      <c r="G24" s="27"/>
      <c r="H24" s="27"/>
      <c r="I24" s="28"/>
      <c r="J24" s="39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39"/>
      <c r="C25" s="94"/>
      <c r="D25" s="29"/>
      <c r="E25" s="39"/>
      <c r="F25" s="27"/>
      <c r="G25" s="27"/>
      <c r="H25" s="27"/>
      <c r="I25" s="28"/>
      <c r="J25" s="39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39"/>
      <c r="C26" s="94"/>
      <c r="D26" s="29"/>
      <c r="E26" s="39"/>
      <c r="F26" s="27"/>
      <c r="G26" s="27"/>
      <c r="H26" s="27"/>
      <c r="I26" s="28"/>
      <c r="J26" s="39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39"/>
      <c r="C27" s="94"/>
      <c r="D27" s="29"/>
      <c r="E27" s="39"/>
      <c r="F27" s="27"/>
      <c r="G27" s="27"/>
      <c r="H27" s="27"/>
      <c r="I27" s="28"/>
      <c r="J27" s="39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39"/>
      <c r="C28" s="94"/>
      <c r="D28" s="29"/>
      <c r="E28" s="39"/>
      <c r="F28" s="27"/>
      <c r="G28" s="27"/>
      <c r="H28" s="27"/>
      <c r="I28" s="28"/>
      <c r="J28" s="39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39"/>
      <c r="C29" s="94"/>
      <c r="D29" s="29"/>
      <c r="E29" s="39"/>
      <c r="F29" s="27"/>
      <c r="G29" s="27"/>
      <c r="H29" s="27"/>
      <c r="I29" s="28"/>
      <c r="J29" s="39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39"/>
      <c r="C30" s="94"/>
      <c r="D30" s="29"/>
      <c r="E30" s="39"/>
      <c r="F30" s="27"/>
      <c r="G30" s="27"/>
      <c r="H30" s="27"/>
      <c r="I30" s="28"/>
      <c r="J30" s="39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39"/>
      <c r="C31" s="94"/>
      <c r="D31" s="29"/>
      <c r="E31" s="39"/>
      <c r="F31" s="27"/>
      <c r="G31" s="27"/>
      <c r="H31" s="27"/>
      <c r="I31" s="28"/>
      <c r="J31" s="39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39"/>
      <c r="C32" s="94"/>
      <c r="D32" s="29"/>
      <c r="E32" s="39"/>
      <c r="F32" s="27"/>
      <c r="G32" s="27"/>
      <c r="H32" s="27"/>
      <c r="I32" s="28"/>
      <c r="J32" s="39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39"/>
      <c r="C33" s="94"/>
      <c r="D33" s="29"/>
      <c r="E33" s="39"/>
      <c r="F33" s="27"/>
      <c r="G33" s="27"/>
      <c r="H33" s="27"/>
      <c r="I33" s="28"/>
      <c r="J33" s="39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39"/>
      <c r="C34" s="94"/>
      <c r="D34" s="29"/>
      <c r="E34" s="39"/>
      <c r="F34" s="27"/>
      <c r="G34" s="27"/>
      <c r="H34" s="27"/>
      <c r="I34" s="28"/>
      <c r="J34" s="39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39"/>
      <c r="C35" s="94"/>
      <c r="D35" s="29"/>
      <c r="E35" s="39"/>
      <c r="F35" s="27"/>
      <c r="G35" s="27"/>
      <c r="H35" s="27"/>
      <c r="I35" s="28"/>
      <c r="J35" s="39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39"/>
      <c r="C36" s="94"/>
      <c r="D36" s="29"/>
      <c r="E36" s="39"/>
      <c r="F36" s="27"/>
      <c r="G36" s="27"/>
      <c r="H36" s="27"/>
      <c r="I36" s="28"/>
      <c r="J36" s="39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39"/>
      <c r="C37" s="94"/>
      <c r="D37" s="29"/>
      <c r="E37" s="39"/>
      <c r="F37" s="27"/>
      <c r="G37" s="27"/>
      <c r="H37" s="27"/>
      <c r="I37" s="28"/>
      <c r="J37" s="39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39"/>
      <c r="C38" s="94"/>
      <c r="D38" s="29"/>
      <c r="E38" s="39"/>
      <c r="F38" s="27"/>
      <c r="G38" s="27"/>
      <c r="H38" s="27"/>
      <c r="I38" s="28"/>
      <c r="J38" s="39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39"/>
      <c r="C39" s="94"/>
      <c r="D39" s="29"/>
      <c r="E39" s="39"/>
      <c r="F39" s="27"/>
      <c r="G39" s="27"/>
      <c r="H39" s="27"/>
      <c r="I39" s="28"/>
      <c r="J39" s="39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39"/>
      <c r="C40" s="94"/>
      <c r="D40" s="29"/>
      <c r="E40" s="39"/>
      <c r="F40" s="27"/>
      <c r="G40" s="27"/>
      <c r="H40" s="27"/>
      <c r="I40" s="28"/>
      <c r="J40" s="39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94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94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94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94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94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94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94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94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94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94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94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94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94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94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94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94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94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94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94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94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94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94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94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94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94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94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94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94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94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94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94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94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94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94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94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94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94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94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94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94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94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94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94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94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94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94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94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94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94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94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94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94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94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94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94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94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94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94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94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94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94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94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94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94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94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94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94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94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94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94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94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94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94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94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94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94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94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94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94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94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94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94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94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94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94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94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94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94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94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94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94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94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94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94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94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94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94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94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94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94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94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94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94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94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94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94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94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94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94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2017-12-21T10:45:11Z</dcterms:modified>
</cp:coreProperties>
</file>