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O5" i="1"/>
  <c r="O9" i="1" s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M5" i="1"/>
  <c r="L5" i="1"/>
  <c r="K5" i="1"/>
  <c r="J5" i="1"/>
  <c r="I5" i="1"/>
  <c r="I9" i="1" s="1"/>
  <c r="H5" i="1"/>
  <c r="H9" i="1"/>
  <c r="G5" i="1"/>
  <c r="G9" i="1"/>
  <c r="G12" i="1" s="1"/>
  <c r="F5" i="1"/>
  <c r="F9" i="1" s="1"/>
  <c r="E5" i="1"/>
  <c r="E9" i="1" s="1"/>
  <c r="E12" i="1" s="1"/>
  <c r="H12" i="1"/>
  <c r="L9" i="1" l="1"/>
  <c r="M9" i="1"/>
  <c r="I12" i="1"/>
  <c r="L12" i="1"/>
  <c r="F12" i="1"/>
  <c r="K12" i="1" s="1"/>
  <c r="K9" i="1"/>
  <c r="D6" i="1"/>
  <c r="N12" i="1" l="1"/>
  <c r="M12" i="1"/>
</calcChain>
</file>

<file path=xl/sharedStrings.xml><?xml version="1.0" encoding="utf-8"?>
<sst xmlns="http://schemas.openxmlformats.org/spreadsheetml/2006/main" count="69" uniqueCount="48">
  <si>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</si>
  <si>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</si>
  <si>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</si>
  <si>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</si>
  <si>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</si>
  <si>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</si>
  <si>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</si>
  <si>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</si>
  <si>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</si>
  <si>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</si>
  <si>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</si>
  <si>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</si>
  <si>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</si>
  <si>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</si>
  <si>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</si>
  <si>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</si>
  <si>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</si>
  <si>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</si>
  <si>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</si>
  <si>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</si>
  <si>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</si>
  <si>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</si>
  <si>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</si>
  <si>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</si>
  <si>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</si>
  <si>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</si>
  <si>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</si>
  <si>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</si>
  <si>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</si>
  <si>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</si>
  <si>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</si>
  <si>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</si>
  <si>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</si>
  <si>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</si>
  <si>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</si>
  <si>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</si>
  <si>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</si>
  <si>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</si>
  <si>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</si>
  <si>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</si>
  <si>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</si>
  <si>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Hanna Joukamaa</t>
  </si>
  <si>
    <t>Pesäkarhut</t>
  </si>
  <si>
    <t>6.</t>
  </si>
  <si>
    <t>28.7.1979</t>
  </si>
  <si>
    <t>02.06. 1999  Pesäkarhut - ViPa  1-2  (2-3, 2-1, 1-2)</t>
  </si>
  <si>
    <t xml:space="preserve">  19 v 10 kk   5 pv</t>
  </si>
  <si>
    <t>Pesäkarhut = Pesäkarhut, Pori  (1985)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</si>
</sst>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0" customWidth="1"/>
    <col min="4" max="4" width="12.5703125" style="81" bestFit="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42578125" style="81" customWidth="1"/>
    <col min="16" max="23" width="5.7109375" style="81" customWidth="1"/>
    <col min="24" max="27" width="5.7109375" style="26" customWidth="1"/>
    <col min="28" max="28" width="6.28515625" style="82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44</v>
      </c>
      <c r="F1" s="5"/>
      <c r="G1" s="5"/>
      <c r="H1" s="6"/>
      <c r="I1" s="3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1999</v>
      </c>
      <c r="C4" s="27" t="s">
        <v>43</v>
      </c>
      <c r="D4" s="28" t="s">
        <v>42</v>
      </c>
      <c r="E4" s="27">
        <v>8</v>
      </c>
      <c r="F4" s="27">
        <v>0</v>
      </c>
      <c r="G4" s="27">
        <v>1</v>
      </c>
      <c r="H4" s="27">
        <v>0</v>
      </c>
      <c r="I4" s="27">
        <v>8</v>
      </c>
      <c r="J4" s="27">
        <v>7</v>
      </c>
      <c r="K4" s="27">
        <v>0</v>
      </c>
      <c r="L4" s="27">
        <v>0</v>
      </c>
      <c r="M4" s="27">
        <v>1</v>
      </c>
      <c r="N4" s="29">
        <v>0.5</v>
      </c>
      <c r="O4" s="25"/>
      <c r="P4" s="27">
        <v>1</v>
      </c>
      <c r="Q4" s="27">
        <v>0</v>
      </c>
      <c r="R4" s="27">
        <v>0</v>
      </c>
      <c r="S4" s="27">
        <v>0</v>
      </c>
      <c r="T4" s="27">
        <v>0</v>
      </c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8</v>
      </c>
      <c r="F5" s="19">
        <f t="shared" si="0"/>
        <v>0</v>
      </c>
      <c r="G5" s="19">
        <f t="shared" si="0"/>
        <v>1</v>
      </c>
      <c r="H5" s="19">
        <f t="shared" si="0"/>
        <v>0</v>
      </c>
      <c r="I5" s="19">
        <f t="shared" si="0"/>
        <v>8</v>
      </c>
      <c r="J5" s="19">
        <f t="shared" si="0"/>
        <v>7</v>
      </c>
      <c r="K5" s="19">
        <f t="shared" si="0"/>
        <v>0</v>
      </c>
      <c r="L5" s="19">
        <f t="shared" si="0"/>
        <v>0</v>
      </c>
      <c r="M5" s="19">
        <f t="shared" si="0"/>
        <v>1</v>
      </c>
      <c r="N5" s="31">
        <v>0.5</v>
      </c>
      <c r="O5" s="32">
        <f t="shared" ref="O5:AE5" si="1">SUM(O4:O4)</f>
        <v>0</v>
      </c>
      <c r="P5" s="19">
        <f t="shared" si="1"/>
        <v>1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8" t="s">
        <v>2</v>
      </c>
      <c r="C6" s="33"/>
      <c r="D6" s="34">
        <f>SUM(F5:H5)+((I5-F5-G5)/3)+(E5/3)+(Z5*25)+(AA5*25)+(AB5*10)+(AC5*25)+(AD5*20)+(AE5*15)</f>
        <v>6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25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25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16</v>
      </c>
      <c r="C8" s="40"/>
      <c r="D8" s="40"/>
      <c r="E8" s="19" t="s">
        <v>4</v>
      </c>
      <c r="F8" s="19" t="s">
        <v>13</v>
      </c>
      <c r="G8" s="16" t="s">
        <v>14</v>
      </c>
      <c r="H8" s="19" t="s">
        <v>15</v>
      </c>
      <c r="I8" s="19" t="s">
        <v>3</v>
      </c>
      <c r="J8" s="1"/>
      <c r="K8" s="19" t="s">
        <v>25</v>
      </c>
      <c r="L8" s="19" t="s">
        <v>26</v>
      </c>
      <c r="M8" s="19" t="s">
        <v>27</v>
      </c>
      <c r="N8" s="31" t="s">
        <v>38</v>
      </c>
      <c r="O8" s="25"/>
      <c r="P8" s="41" t="s">
        <v>33</v>
      </c>
      <c r="Q8" s="13"/>
      <c r="R8" s="13"/>
      <c r="S8" s="13"/>
      <c r="T8" s="42"/>
      <c r="U8" s="42"/>
      <c r="V8" s="42"/>
      <c r="W8" s="42"/>
      <c r="X8" s="42"/>
      <c r="Y8" s="13"/>
      <c r="Z8" s="13"/>
      <c r="AA8" s="13"/>
      <c r="AB8" s="12"/>
      <c r="AC8" s="13"/>
      <c r="AD8" s="13"/>
      <c r="AE8" s="13"/>
      <c r="AF8" s="43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17</v>
      </c>
      <c r="C9" s="13"/>
      <c r="D9" s="44"/>
      <c r="E9" s="27">
        <f>PRODUCT(E5)</f>
        <v>8</v>
      </c>
      <c r="F9" s="27">
        <f>PRODUCT(F5)</f>
        <v>0</v>
      </c>
      <c r="G9" s="27">
        <f>PRODUCT(G5)</f>
        <v>1</v>
      </c>
      <c r="H9" s="27">
        <f>PRODUCT(H5)</f>
        <v>0</v>
      </c>
      <c r="I9" s="27">
        <f>PRODUCT(I5)</f>
        <v>8</v>
      </c>
      <c r="J9" s="1"/>
      <c r="K9" s="45">
        <f>PRODUCT((F9+G9)/E9)</f>
        <v>0.125</v>
      </c>
      <c r="L9" s="45">
        <f>PRODUCT(H9/E9)</f>
        <v>0</v>
      </c>
      <c r="M9" s="45">
        <f>PRODUCT(I9/E9)</f>
        <v>1</v>
      </c>
      <c r="N9" s="29">
        <f>PRODUCT(N5)</f>
        <v>0.5</v>
      </c>
      <c r="O9" s="25">
        <f>PRODUCT(O5)</f>
        <v>0</v>
      </c>
      <c r="P9" s="46" t="s">
        <v>34</v>
      </c>
      <c r="Q9" s="47"/>
      <c r="R9" s="47"/>
      <c r="S9" s="48" t="s">
        <v>45</v>
      </c>
      <c r="T9" s="48"/>
      <c r="U9" s="48"/>
      <c r="V9" s="48"/>
      <c r="W9" s="48"/>
      <c r="X9" s="48"/>
      <c r="Y9" s="48"/>
      <c r="Z9" s="48"/>
      <c r="AA9" s="48"/>
      <c r="AB9" s="49"/>
      <c r="AC9" s="48"/>
      <c r="AD9" s="50" t="s">
        <v>39</v>
      </c>
      <c r="AE9" s="50"/>
      <c r="AF9" s="51" t="s">
        <v>46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2" t="s">
        <v>18</v>
      </c>
      <c r="C10" s="53"/>
      <c r="D10" s="54"/>
      <c r="E10" s="27"/>
      <c r="F10" s="27"/>
      <c r="G10" s="27"/>
      <c r="H10" s="27"/>
      <c r="I10" s="27"/>
      <c r="J10" s="1"/>
      <c r="K10" s="45"/>
      <c r="L10" s="45"/>
      <c r="M10" s="45"/>
      <c r="N10" s="29"/>
      <c r="O10" s="55">
        <v>0</v>
      </c>
      <c r="P10" s="56" t="s">
        <v>35</v>
      </c>
      <c r="Q10" s="57"/>
      <c r="R10" s="57"/>
      <c r="S10" s="58" t="s">
        <v>45</v>
      </c>
      <c r="T10" s="58"/>
      <c r="U10" s="58"/>
      <c r="V10" s="58"/>
      <c r="W10" s="58"/>
      <c r="X10" s="58"/>
      <c r="Y10" s="58"/>
      <c r="Z10" s="58"/>
      <c r="AA10" s="58"/>
      <c r="AB10" s="59"/>
      <c r="AC10" s="58"/>
      <c r="AD10" s="60" t="s">
        <v>39</v>
      </c>
      <c r="AE10" s="60"/>
      <c r="AF10" s="61" t="s">
        <v>46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62" t="s">
        <v>19</v>
      </c>
      <c r="C11" s="63"/>
      <c r="D11" s="64"/>
      <c r="E11" s="30"/>
      <c r="F11" s="30"/>
      <c r="G11" s="30"/>
      <c r="H11" s="30"/>
      <c r="I11" s="30"/>
      <c r="J11" s="1"/>
      <c r="K11" s="65"/>
      <c r="L11" s="65"/>
      <c r="M11" s="65"/>
      <c r="N11" s="66"/>
      <c r="O11" s="25">
        <v>0</v>
      </c>
      <c r="P11" s="56" t="s">
        <v>36</v>
      </c>
      <c r="Q11" s="57"/>
      <c r="R11" s="57"/>
      <c r="S11" s="58"/>
      <c r="T11" s="58"/>
      <c r="U11" s="58"/>
      <c r="V11" s="58"/>
      <c r="W11" s="58"/>
      <c r="X11" s="58"/>
      <c r="Y11" s="58"/>
      <c r="Z11" s="58"/>
      <c r="AA11" s="58"/>
      <c r="AB11" s="59"/>
      <c r="AC11" s="58"/>
      <c r="AD11" s="60"/>
      <c r="AE11" s="60"/>
      <c r="AF11" s="61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7" t="s">
        <v>20</v>
      </c>
      <c r="C12" s="68"/>
      <c r="D12" s="69"/>
      <c r="E12" s="19">
        <f>SUM(E9:E11)</f>
        <v>8</v>
      </c>
      <c r="F12" s="19">
        <f>SUM(F9:F11)</f>
        <v>0</v>
      </c>
      <c r="G12" s="19">
        <f>SUM(G9:G11)</f>
        <v>1</v>
      </c>
      <c r="H12" s="19">
        <f>SUM(H9:H11)</f>
        <v>0</v>
      </c>
      <c r="I12" s="19">
        <f>SUM(I9:I11)</f>
        <v>8</v>
      </c>
      <c r="J12" s="1"/>
      <c r="K12" s="70">
        <f>PRODUCT((F12+G12)/E12)</f>
        <v>0.125</v>
      </c>
      <c r="L12" s="70">
        <f>PRODUCT(H12/E12)</f>
        <v>0</v>
      </c>
      <c r="M12" s="70">
        <f>PRODUCT(I12/E12)</f>
        <v>1</v>
      </c>
      <c r="N12" s="31">
        <f>PRODUCT(I12/O12)</f>
        <v>0.47058823529411764</v>
      </c>
      <c r="O12" s="25">
        <v>17</v>
      </c>
      <c r="P12" s="71" t="s">
        <v>37</v>
      </c>
      <c r="Q12" s="72"/>
      <c r="R12" s="72"/>
      <c r="S12" s="73"/>
      <c r="T12" s="73"/>
      <c r="U12" s="73"/>
      <c r="V12" s="73"/>
      <c r="W12" s="73"/>
      <c r="X12" s="73"/>
      <c r="Y12" s="73"/>
      <c r="Z12" s="73"/>
      <c r="AA12" s="73"/>
      <c r="AB12" s="74"/>
      <c r="AC12" s="73"/>
      <c r="AD12" s="73"/>
      <c r="AE12" s="75"/>
      <c r="AF12" s="76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77"/>
      <c r="W13" s="1"/>
      <c r="X13" s="1"/>
      <c r="Y13" s="1"/>
      <c r="Z13" s="1"/>
      <c r="AA13" s="1"/>
      <c r="AB13" s="25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40</v>
      </c>
      <c r="C14" s="1"/>
      <c r="D14" s="1" t="s">
        <v>47</v>
      </c>
      <c r="E14" s="1"/>
      <c r="F14" s="25"/>
      <c r="G14" s="1"/>
      <c r="H14" s="1"/>
      <c r="I14" s="1"/>
      <c r="J14" s="1"/>
      <c r="K14" s="1"/>
      <c r="L14" s="1"/>
      <c r="M14" s="1"/>
      <c r="N14" s="38"/>
      <c r="O14" s="25"/>
      <c r="P14" s="1"/>
      <c r="Q14" s="38"/>
      <c r="R14" s="1"/>
      <c r="S14" s="1"/>
      <c r="T14" s="25"/>
      <c r="U14" s="25"/>
      <c r="V14" s="77"/>
      <c r="W14" s="1"/>
      <c r="X14" s="1"/>
      <c r="Y14" s="1"/>
      <c r="Z14" s="1"/>
      <c r="AA14" s="1"/>
      <c r="AB14" s="25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25"/>
      <c r="G15" s="1"/>
      <c r="H15" s="1"/>
      <c r="I15" s="1"/>
      <c r="J15" s="1"/>
      <c r="K15" s="1"/>
      <c r="L15" s="1"/>
      <c r="M15" s="1"/>
      <c r="N15" s="38"/>
      <c r="O15" s="25"/>
      <c r="P15" s="1"/>
      <c r="Q15" s="38"/>
      <c r="R15" s="1"/>
      <c r="S15" s="1"/>
      <c r="T15" s="25"/>
      <c r="U15" s="25"/>
      <c r="V15" s="77"/>
      <c r="W15" s="1"/>
      <c r="X15" s="1"/>
      <c r="Y15" s="1"/>
      <c r="Z15" s="1"/>
      <c r="AA15" s="1"/>
      <c r="AB15" s="25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25"/>
      <c r="G16" s="1"/>
      <c r="H16" s="1"/>
      <c r="I16" s="1"/>
      <c r="J16" s="1"/>
      <c r="K16" s="1"/>
      <c r="L16" s="1"/>
      <c r="M16" s="1"/>
      <c r="N16" s="38"/>
      <c r="O16" s="25"/>
      <c r="P16" s="1"/>
      <c r="Q16" s="38"/>
      <c r="R16" s="1"/>
      <c r="S16" s="1"/>
      <c r="T16" s="25"/>
      <c r="U16" s="25"/>
      <c r="V16" s="77"/>
      <c r="W16" s="1"/>
      <c r="X16" s="1"/>
      <c r="Y16" s="1"/>
      <c r="Z16" s="1"/>
      <c r="AA16" s="1"/>
      <c r="AB16" s="25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38"/>
      <c r="R17" s="1"/>
      <c r="S17" s="1"/>
      <c r="T17" s="25"/>
      <c r="U17" s="25"/>
      <c r="V17" s="77"/>
      <c r="W17" s="1"/>
      <c r="X17" s="1"/>
      <c r="Y17" s="1"/>
      <c r="Z17" s="1"/>
      <c r="AA17" s="1"/>
      <c r="AB17" s="25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79" customFormat="1" ht="15" customHeight="1" x14ac:dyDescent="0.25">
      <c r="A18" s="1"/>
      <c r="B18" s="1"/>
      <c r="C18" s="9"/>
      <c r="D18" s="9"/>
      <c r="E18" s="1"/>
      <c r="F18" s="1"/>
      <c r="G18" s="1"/>
      <c r="H18" s="1"/>
      <c r="I18" s="1"/>
      <c r="J18" s="1"/>
      <c r="K18" s="1"/>
      <c r="L18" s="1"/>
      <c r="M18" s="78"/>
      <c r="N18" s="78"/>
      <c r="O18" s="25"/>
      <c r="P18" s="1"/>
      <c r="Q18" s="38"/>
      <c r="R18" s="1"/>
      <c r="S18" s="25"/>
      <c r="T18" s="25"/>
      <c r="U18" s="25"/>
      <c r="V18" s="25"/>
      <c r="W18" s="1"/>
      <c r="X18" s="1"/>
      <c r="Y18" s="1"/>
      <c r="Z18" s="1"/>
      <c r="AA18" s="1"/>
      <c r="AB18" s="25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79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38"/>
      <c r="R19" s="1"/>
      <c r="S19" s="1"/>
      <c r="T19" s="25"/>
      <c r="U19" s="25"/>
      <c r="V19" s="77"/>
      <c r="W19" s="1"/>
      <c r="X19" s="1"/>
      <c r="Y19" s="1"/>
      <c r="Z19" s="1"/>
      <c r="AA19" s="1"/>
      <c r="AB19" s="25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79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38"/>
      <c r="R20" s="1"/>
      <c r="S20" s="1"/>
      <c r="T20" s="25"/>
      <c r="U20" s="25"/>
      <c r="V20" s="77"/>
      <c r="W20" s="1"/>
      <c r="X20" s="25"/>
      <c r="Y20" s="25"/>
      <c r="Z20" s="25"/>
      <c r="AA20" s="25"/>
      <c r="AB20" s="25"/>
      <c r="AC20" s="25"/>
      <c r="AD20" s="25"/>
      <c r="AE20" s="25"/>
      <c r="AF20" s="25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38"/>
      <c r="R21" s="1"/>
      <c r="S21" s="1"/>
      <c r="T21" s="25"/>
      <c r="U21" s="25"/>
      <c r="V21" s="77"/>
      <c r="W21" s="1"/>
      <c r="X21" s="25"/>
      <c r="Y21" s="25"/>
      <c r="Z21" s="25"/>
      <c r="AA21" s="25"/>
      <c r="AB21" s="25"/>
      <c r="AC21" s="25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38"/>
      <c r="R22" s="1"/>
      <c r="S22" s="1"/>
      <c r="T22" s="25"/>
      <c r="U22" s="25"/>
      <c r="V22" s="77"/>
      <c r="W22" s="1"/>
      <c r="X22" s="25"/>
      <c r="Y22" s="25"/>
      <c r="Z22" s="25"/>
      <c r="AA22" s="25"/>
      <c r="AB22" s="25"/>
      <c r="AC22" s="25"/>
      <c r="AD22" s="25"/>
      <c r="AE22" s="25"/>
      <c r="AF22" s="25"/>
      <c r="AG22" s="9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38"/>
      <c r="R23" s="1"/>
      <c r="S23" s="1"/>
      <c r="T23" s="25"/>
      <c r="U23" s="25"/>
      <c r="V23" s="77"/>
      <c r="W23" s="1"/>
      <c r="X23" s="25"/>
      <c r="Y23" s="25"/>
      <c r="Z23" s="25"/>
      <c r="AA23" s="25"/>
      <c r="AB23" s="25"/>
      <c r="AC23" s="25"/>
      <c r="AD23" s="25"/>
      <c r="AE23" s="25"/>
      <c r="AF23" s="25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38"/>
      <c r="R24" s="1"/>
      <c r="S24" s="1"/>
      <c r="T24" s="25"/>
      <c r="U24" s="25"/>
      <c r="V24" s="77"/>
      <c r="W24" s="1"/>
      <c r="X24" s="25"/>
      <c r="Y24" s="25"/>
      <c r="Z24" s="25"/>
      <c r="AA24" s="25"/>
      <c r="AB24" s="25"/>
      <c r="AC24" s="25"/>
      <c r="AD24" s="25"/>
      <c r="AE24" s="25"/>
      <c r="AF24" s="25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38"/>
      <c r="R25" s="1"/>
      <c r="S25" s="1"/>
      <c r="T25" s="25"/>
      <c r="U25" s="25"/>
      <c r="V25" s="77"/>
      <c r="W25" s="1"/>
      <c r="X25" s="25"/>
      <c r="Y25" s="25"/>
      <c r="Z25" s="25"/>
      <c r="AA25" s="25"/>
      <c r="AB25" s="25"/>
      <c r="AC25" s="25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38"/>
      <c r="R26" s="1"/>
      <c r="S26" s="1"/>
      <c r="T26" s="25"/>
      <c r="U26" s="25"/>
      <c r="V26" s="77"/>
      <c r="W26" s="1"/>
      <c r="X26" s="25"/>
      <c r="Y26" s="25"/>
      <c r="Z26" s="25"/>
      <c r="AA26" s="25"/>
      <c r="AB26" s="25"/>
      <c r="AC26" s="25"/>
      <c r="AD26" s="25"/>
      <c r="AE26" s="25"/>
      <c r="AF26" s="25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38"/>
      <c r="R27" s="1"/>
      <c r="S27" s="1"/>
      <c r="T27" s="25"/>
      <c r="U27" s="25"/>
      <c r="V27" s="77"/>
      <c r="W27" s="1"/>
      <c r="X27" s="25"/>
      <c r="Y27" s="25"/>
      <c r="Z27" s="25"/>
      <c r="AA27" s="25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8"/>
      <c r="R28" s="1"/>
      <c r="S28" s="1"/>
      <c r="T28" s="25"/>
      <c r="U28" s="25"/>
      <c r="V28" s="77"/>
      <c r="W28" s="1"/>
      <c r="X28" s="25"/>
      <c r="Y28" s="25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8"/>
      <c r="R29" s="1"/>
      <c r="S29" s="1"/>
      <c r="T29" s="25"/>
      <c r="U29" s="25"/>
      <c r="V29" s="77"/>
      <c r="W29" s="1"/>
      <c r="X29" s="25"/>
      <c r="Y29" s="25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1"/>
      <c r="T30" s="25"/>
      <c r="U30" s="25"/>
      <c r="V30" s="77"/>
      <c r="W30" s="1"/>
      <c r="X30" s="25"/>
      <c r="Y30" s="25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25"/>
      <c r="V31" s="77"/>
      <c r="W31" s="1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25"/>
      <c r="V32" s="77"/>
      <c r="W32" s="1"/>
      <c r="X32" s="25"/>
      <c r="Y32" s="25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8"/>
      <c r="R33" s="1"/>
      <c r="S33" s="1"/>
      <c r="T33" s="25"/>
      <c r="U33" s="25"/>
      <c r="V33" s="77"/>
      <c r="W33" s="1"/>
      <c r="X33" s="25"/>
      <c r="Y33" s="25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8"/>
      <c r="R34" s="1"/>
      <c r="S34" s="1"/>
      <c r="T34" s="25"/>
      <c r="U34" s="25"/>
      <c r="V34" s="77"/>
      <c r="W34" s="1"/>
      <c r="X34" s="25"/>
      <c r="Y34" s="25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77"/>
      <c r="W35" s="1"/>
      <c r="X35" s="25"/>
      <c r="Y35" s="25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77"/>
      <c r="W36" s="1"/>
      <c r="X36" s="25"/>
      <c r="Y36" s="25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77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77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77"/>
      <c r="W39" s="1"/>
      <c r="X39" s="25"/>
      <c r="Y39" s="25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77"/>
      <c r="W40" s="1"/>
      <c r="X40" s="25"/>
      <c r="Y40" s="25"/>
      <c r="Z40" s="25"/>
      <c r="AA40" s="25"/>
      <c r="AB40" s="25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77"/>
      <c r="W41" s="1"/>
      <c r="X41" s="25"/>
      <c r="Y41" s="25"/>
      <c r="Z41" s="25"/>
      <c r="AA41" s="25"/>
      <c r="AB41" s="25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77"/>
      <c r="W42" s="1"/>
      <c r="X42" s="25"/>
      <c r="Y42" s="25"/>
      <c r="Z42" s="25"/>
      <c r="AA42" s="25"/>
      <c r="AB42" s="25"/>
      <c r="AC42" s="25"/>
      <c r="AD42" s="25"/>
      <c r="AE42" s="25"/>
      <c r="AF42" s="25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77"/>
      <c r="W43" s="1"/>
      <c r="X43" s="25"/>
      <c r="Y43" s="25"/>
      <c r="Z43" s="25"/>
      <c r="AA43" s="25"/>
      <c r="AB43" s="25"/>
      <c r="AC43" s="25"/>
      <c r="AD43" s="25"/>
      <c r="AE43" s="25"/>
      <c r="AF43" s="25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77"/>
      <c r="W44" s="1"/>
      <c r="X44" s="25"/>
      <c r="Y44" s="25"/>
      <c r="Z44" s="25"/>
      <c r="AA44" s="25"/>
      <c r="AB44" s="25"/>
      <c r="AC44" s="25"/>
      <c r="AD44" s="25"/>
      <c r="AE44" s="25"/>
      <c r="AF44" s="25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77"/>
      <c r="W45" s="1"/>
      <c r="X45" s="25"/>
      <c r="Y45" s="25"/>
      <c r="Z45" s="25"/>
      <c r="AA45" s="25"/>
      <c r="AB45" s="25"/>
      <c r="AC45" s="25"/>
      <c r="AD45" s="25"/>
      <c r="AE45" s="25"/>
      <c r="AF45" s="25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77"/>
      <c r="W46" s="1"/>
      <c r="X46" s="25"/>
      <c r="Y46" s="25"/>
      <c r="Z46" s="25"/>
      <c r="AA46" s="25"/>
      <c r="AB46" s="25"/>
      <c r="AC46" s="25"/>
      <c r="AD46" s="25"/>
      <c r="AE46" s="25"/>
      <c r="AF46" s="25"/>
      <c r="AG46" s="24"/>
      <c r="AH46" s="9"/>
      <c r="AI46" s="9"/>
      <c r="AJ46" s="9"/>
      <c r="AK46" s="9"/>
      <c r="AL46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2019-01-23T11:58:21Z</dcterms:modified>
</cp:coreProperties>
</file>