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35" i="2" l="1"/>
  <c r="O35" i="2"/>
  <c r="N35" i="2"/>
  <c r="M35" i="2"/>
  <c r="I35" i="2"/>
  <c r="H35" i="2"/>
  <c r="G35" i="2"/>
  <c r="P16" i="2" l="1"/>
  <c r="P22" i="2" s="1"/>
  <c r="O16" i="2"/>
  <c r="O22" i="2" s="1"/>
  <c r="N16" i="2"/>
  <c r="N22" i="2" s="1"/>
  <c r="M16" i="2"/>
  <c r="M22" i="2" s="1"/>
  <c r="I16" i="2"/>
  <c r="I22" i="2" s="1"/>
  <c r="H22" i="2"/>
  <c r="G16" i="2"/>
  <c r="G22" i="2" s="1"/>
</calcChain>
</file>

<file path=xl/sharedStrings.xml><?xml version="1.0" encoding="utf-8"?>
<sst xmlns="http://schemas.openxmlformats.org/spreadsheetml/2006/main" count="464" uniqueCount="201">
  <si>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</si>
  <si>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</si>
  <si>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</si>
  <si>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</si>
  <si>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</si>
  <si>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</si>
  <si>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</si>
  <si>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</si>
  <si>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</si>
  <si>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</si>
  <si>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</si>
  <si>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</si>
  <si>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</si>
  <si>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</si>
  <si>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</si>
  <si>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</si>
  <si>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</si>
  <si>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</si>
  <si>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</si>
  <si>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</si>
  <si>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</si>
  <si>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</si>
  <si>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</si>
  <si>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</si>
  <si>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</si>
  <si>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</si>
  <si>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</si>
  <si>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</si>
  <si>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</si>
  <si>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</si>
  <si>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</si>
  <si>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</si>
  <si>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</si>
  <si>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IT</t>
  </si>
  <si>
    <t>Cup</t>
  </si>
  <si>
    <t>8.</t>
  </si>
  <si>
    <t>2.</t>
  </si>
  <si>
    <t>1.</t>
  </si>
  <si>
    <t>4.</t>
  </si>
  <si>
    <t>3.</t>
  </si>
  <si>
    <t>5.</t>
  </si>
  <si>
    <t>----</t>
  </si>
  <si>
    <t>23.4.1965   Ikaalinen</t>
  </si>
  <si>
    <t>IT = Ikaalisten Tarmo  (1908),  kasvattajaseura</t>
  </si>
  <si>
    <t>Päivi Ikola os. Lähteenmäki</t>
  </si>
  <si>
    <t>Nimetty Pesäpallon kunniagalleriaan 16.6.2012.</t>
  </si>
  <si>
    <t>ENSIMMÄISET</t>
  </si>
  <si>
    <t>Ottelu</t>
  </si>
  <si>
    <t>08.05. 1983  IT - Kiri  5-3</t>
  </si>
  <si>
    <t>1.  ottelu</t>
  </si>
  <si>
    <t>Kunnari</t>
  </si>
  <si>
    <t>L+T</t>
  </si>
  <si>
    <t>6.</t>
  </si>
  <si>
    <t>9.</t>
  </si>
  <si>
    <t>7.</t>
  </si>
  <si>
    <t xml:space="preserve">  18 v   0 kk 15 pv</t>
  </si>
  <si>
    <t>27.05. 1984  Tahko - IT  33-12</t>
  </si>
  <si>
    <t>22.  ottelu</t>
  </si>
  <si>
    <t xml:space="preserve">  19 v   1 kk   4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</si>
  <si>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</si>
  <si>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</si>
  <si>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</si>
  <si>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</si>
  <si>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</si>
  <si>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</si>
  <si>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</si>
  <si>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</si>
  <si>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</si>
  <si>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</si>
  <si>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</si>
  <si>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</si>
  <si>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</si>
  <si>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</si>
  <si>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s</t>
  </si>
  <si>
    <t>1611</t>
  </si>
  <si>
    <t>07.09. 1985  Meilahti, Helsinki</t>
  </si>
  <si>
    <t xml:space="preserve"> 3-10</t>
  </si>
  <si>
    <t>1300</t>
  </si>
  <si>
    <t>24.08. 1986  Stadion, Helsinki</t>
  </si>
  <si>
    <t xml:space="preserve">  0-1</t>
  </si>
  <si>
    <t>8000</t>
  </si>
  <si>
    <t>Ikä ensimmäisessä ottelussa</t>
  </si>
  <si>
    <t>20.08. 1983  Tampere</t>
  </si>
  <si>
    <t xml:space="preserve">  9-8</t>
  </si>
  <si>
    <t>Länsi</t>
  </si>
  <si>
    <t>Matti Vaininen</t>
  </si>
  <si>
    <t>1v</t>
  </si>
  <si>
    <t>Markku Lähteenmäki</t>
  </si>
  <si>
    <t>III p</t>
  </si>
  <si>
    <t>II p</t>
  </si>
  <si>
    <t>Markus Lakaniemi</t>
  </si>
  <si>
    <t>08.08. 1987  Stadion, Helsinki</t>
  </si>
  <si>
    <t xml:space="preserve">  3-2</t>
  </si>
  <si>
    <t>I p</t>
  </si>
  <si>
    <t>4870</t>
  </si>
  <si>
    <t>06.08. 1988  Ikaalinen</t>
  </si>
  <si>
    <t xml:space="preserve"> 5-14</t>
  </si>
  <si>
    <t>Paavo Lakaniemi</t>
  </si>
  <si>
    <t>1501</t>
  </si>
  <si>
    <t>22.07. 1989  Viinijärvi</t>
  </si>
  <si>
    <t xml:space="preserve">  8-5</t>
  </si>
  <si>
    <t>Jari Haapanen</t>
  </si>
  <si>
    <t>2076</t>
  </si>
  <si>
    <t>12.08. 1990  Ulvila</t>
  </si>
  <si>
    <t>10-1</t>
  </si>
  <si>
    <t>2783</t>
  </si>
  <si>
    <t>20.07. 1991  Oulu</t>
  </si>
  <si>
    <t xml:space="preserve"> 5-12</t>
  </si>
  <si>
    <t>A</t>
  </si>
  <si>
    <t>3495</t>
  </si>
  <si>
    <t>27.06. 1992  Vihti</t>
  </si>
  <si>
    <t xml:space="preserve"> 9-10</t>
  </si>
  <si>
    <t>Petri Kaijansinkko</t>
  </si>
  <si>
    <t>2430</t>
  </si>
  <si>
    <t>24.07. 1993  Sotkamo</t>
  </si>
  <si>
    <t>15-21</t>
  </si>
  <si>
    <t>3799</t>
  </si>
  <si>
    <t>23.07. 1994  Loimaa</t>
  </si>
  <si>
    <t>2-0  (4-2, 3-0)</t>
  </si>
  <si>
    <t>Stig Tainio</t>
  </si>
  <si>
    <t>4141</t>
  </si>
  <si>
    <t>18 v  3 kk  28 pv</t>
  </si>
  <si>
    <t>2v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</si>
  <si>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</si>
  <si>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</si>
  <si>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</si>
  <si>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</si>
  <si>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</si>
  <si>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</si>
  <si>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</si>
  <si>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</si>
  <si>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17-8</t>
  </si>
  <si>
    <t xml:space="preserve">Inka-Leena Lylymäki </t>
  </si>
  <si>
    <t>01.07. 1984  Tampere</t>
  </si>
  <si>
    <t xml:space="preserve">Ali Lindström </t>
  </si>
  <si>
    <t>30.06. 1985  Kankaanpää</t>
  </si>
  <si>
    <t>21-8</t>
  </si>
  <si>
    <t>29.06. 1986  Viinijärvi</t>
  </si>
  <si>
    <t xml:space="preserve">  4-3</t>
  </si>
  <si>
    <t>28.06. 1987  Joutsa</t>
  </si>
  <si>
    <t xml:space="preserve">  5-2</t>
  </si>
  <si>
    <t xml:space="preserve">Kosti Parviainen </t>
  </si>
  <si>
    <t>19.06. 1988  Vähäkyrö</t>
  </si>
  <si>
    <t>11-1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</si>
  <si>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</si>
  <si>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</si>
  <si>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</si>
  <si>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</si>
  <si>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</si>
  <si>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08.06. 1991  Vihti</t>
  </si>
  <si>
    <t>12-1</t>
  </si>
  <si>
    <t xml:space="preserve">Jari Haapanen </t>
  </si>
  <si>
    <t>18 v  2 kk  10 pv</t>
  </si>
  <si>
    <t>B-TYTÖT</t>
  </si>
  <si>
    <t>Ari Skyttä</t>
  </si>
  <si>
    <t>28.06. 1981  Hyvinkää</t>
  </si>
  <si>
    <t>11-12</t>
  </si>
  <si>
    <t>03.07. 1982  Varkaus</t>
  </si>
  <si>
    <t xml:space="preserve">  7-23</t>
  </si>
  <si>
    <t xml:space="preserve">  9-6</t>
  </si>
  <si>
    <t>03.07. 1983  Pihtipudas</t>
  </si>
  <si>
    <t xml:space="preserve">Lyöty </t>
  </si>
  <si>
    <t xml:space="preserve">Tuotu </t>
  </si>
  <si>
    <t>Vuoden pesäpalloilija  1985, 1991   &lt;&gt;  Etenijäkuningatar  1990, 1991  &lt;&gt;  Tehopelaaja  1991  &lt;&gt;  Kärkilyöjäkuningatar  1987, 1988, 1990, 1991  &lt;&gt;  Paras kärkilyöntiprosentti  1991</t>
  </si>
  <si>
    <t>1/3</t>
  </si>
  <si>
    <t>0/1</t>
  </si>
  <si>
    <t>1/1</t>
  </si>
  <si>
    <t>3/4</t>
  </si>
  <si>
    <t>2/3</t>
  </si>
  <si>
    <t>5/6</t>
  </si>
  <si>
    <t>3/3</t>
  </si>
  <si>
    <t>1/2</t>
  </si>
  <si>
    <t>2/2</t>
  </si>
  <si>
    <t>1/4</t>
  </si>
  <si>
    <t>0/2</t>
  </si>
  <si>
    <t>4/8</t>
  </si>
  <si>
    <t>7/10</t>
  </si>
  <si>
    <t>7/7</t>
  </si>
  <si>
    <t>4/4</t>
  </si>
  <si>
    <t>5/9</t>
  </si>
  <si>
    <t>3/5</t>
  </si>
  <si>
    <t>3k</t>
  </si>
  <si>
    <t>4/7</t>
  </si>
  <si>
    <t>620</t>
  </si>
  <si>
    <t>6/11</t>
  </si>
  <si>
    <t>4/5</t>
  </si>
  <si>
    <t>5/7</t>
  </si>
  <si>
    <t>2/6</t>
  </si>
  <si>
    <t>8/10</t>
  </si>
  <si>
    <t>5/8</t>
  </si>
  <si>
    <t>2/4</t>
  </si>
  <si>
    <t>2/7</t>
  </si>
  <si>
    <t>48/81</t>
  </si>
  <si>
    <t>13/21</t>
  </si>
  <si>
    <t>12/18</t>
  </si>
  <si>
    <t>5/11</t>
  </si>
  <si>
    <t>18/31</t>
  </si>
  <si>
    <t>42/60</t>
  </si>
  <si>
    <t>12/17</t>
  </si>
  <si>
    <t>6/10</t>
  </si>
  <si>
    <t>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</si>
</sst>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49" fontId="1" fillId="9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165" fontId="1" fillId="9" borderId="3" xfId="1" applyNumberFormat="1" applyFont="1" applyFill="1" applyBorder="1" applyAlignment="1"/>
    <xf numFmtId="1" fontId="1" fillId="9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165" fontId="1" fillId="9" borderId="3" xfId="1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166" fontId="7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6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6" width="5.140625" style="77" customWidth="1"/>
    <col min="17" max="18" width="5.28515625" style="77" customWidth="1"/>
    <col min="19" max="19" width="5.28515625" style="76" customWidth="1"/>
    <col min="20" max="20" width="0.7109375" style="36" customWidth="1"/>
    <col min="21" max="25" width="5.7109375" style="58" customWidth="1"/>
    <col min="26" max="27" width="5.7109375" style="25" customWidth="1"/>
    <col min="28" max="28" width="5.7109375" style="59" customWidth="1"/>
    <col min="29" max="31" width="5.7109375" style="25" customWidth="1"/>
    <col min="32" max="32" width="1.28515625" style="25" customWidth="1"/>
    <col min="33" max="33" width="67.5703125" style="25" customWidth="1"/>
    <col min="34" max="35" width="9.140625" style="25" customWidth="1"/>
    <col min="36" max="16384" width="9.140625" style="25"/>
  </cols>
  <sheetData>
    <row r="1" spans="1:36" s="9" customFormat="1" ht="15" customHeight="1" x14ac:dyDescent="0.25">
      <c r="A1" s="1"/>
      <c r="B1" s="2" t="s">
        <v>44</v>
      </c>
      <c r="C1" s="2"/>
      <c r="D1" s="3"/>
      <c r="E1" s="3"/>
      <c r="F1" s="3"/>
      <c r="G1" s="4" t="s">
        <v>42</v>
      </c>
      <c r="H1" s="5"/>
      <c r="I1" s="6"/>
      <c r="J1" s="3"/>
      <c r="K1" s="5"/>
      <c r="L1" s="3"/>
      <c r="M1" s="7"/>
      <c r="N1" s="7"/>
      <c r="O1" s="7"/>
      <c r="P1" s="75"/>
      <c r="Q1" s="75"/>
      <c r="R1" s="75"/>
      <c r="S1" s="3"/>
      <c r="T1" s="5"/>
      <c r="U1" s="5" t="s">
        <v>45</v>
      </c>
      <c r="V1" s="3"/>
      <c r="W1" s="3"/>
      <c r="X1" s="3"/>
      <c r="Y1" s="5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</row>
    <row r="2" spans="1:36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27</v>
      </c>
      <c r="AA2" s="14"/>
      <c r="AB2" s="14"/>
      <c r="AC2" s="20"/>
      <c r="AD2" s="14"/>
      <c r="AE2" s="15"/>
      <c r="AF2" s="23"/>
      <c r="AG2" s="8"/>
      <c r="AH2" s="8"/>
      <c r="AI2" s="8"/>
      <c r="AJ2" s="8"/>
    </row>
    <row r="3" spans="1:36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34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</row>
    <row r="4" spans="1:36" ht="15" customHeight="1" x14ac:dyDescent="0.25">
      <c r="A4" s="1"/>
      <c r="B4" s="26">
        <v>1983</v>
      </c>
      <c r="C4" s="26" t="s">
        <v>35</v>
      </c>
      <c r="D4" s="27" t="s">
        <v>33</v>
      </c>
      <c r="E4" s="26">
        <v>18</v>
      </c>
      <c r="F4" s="26">
        <v>0</v>
      </c>
      <c r="G4" s="26">
        <v>7</v>
      </c>
      <c r="H4" s="26">
        <v>25</v>
      </c>
      <c r="I4" s="26">
        <v>74</v>
      </c>
      <c r="J4" s="26">
        <v>32</v>
      </c>
      <c r="K4" s="26">
        <v>19</v>
      </c>
      <c r="L4" s="26">
        <v>16</v>
      </c>
      <c r="M4" s="26">
        <v>7</v>
      </c>
      <c r="N4" s="60">
        <v>0.58730158730158732</v>
      </c>
      <c r="O4" s="24">
        <v>126</v>
      </c>
      <c r="P4" s="18"/>
      <c r="Q4" s="18"/>
      <c r="R4" s="18"/>
      <c r="S4" s="18"/>
      <c r="U4" s="26"/>
      <c r="V4" s="26"/>
      <c r="W4" s="26"/>
      <c r="X4" s="26"/>
      <c r="Y4" s="26"/>
      <c r="Z4" s="26">
        <v>1</v>
      </c>
      <c r="AA4" s="26">
        <v>1</v>
      </c>
      <c r="AB4" s="26"/>
      <c r="AC4" s="26"/>
      <c r="AD4" s="26"/>
      <c r="AE4" s="26"/>
      <c r="AF4" s="23"/>
      <c r="AG4" s="8"/>
      <c r="AH4" s="8"/>
      <c r="AI4" s="8"/>
      <c r="AJ4" s="8"/>
    </row>
    <row r="5" spans="1:36" ht="15" customHeight="1" x14ac:dyDescent="0.2">
      <c r="A5" s="1"/>
      <c r="B5" s="26">
        <v>1984</v>
      </c>
      <c r="C5" s="26" t="s">
        <v>36</v>
      </c>
      <c r="D5" s="27" t="s">
        <v>33</v>
      </c>
      <c r="E5" s="26">
        <v>18</v>
      </c>
      <c r="F5" s="26">
        <v>7</v>
      </c>
      <c r="G5" s="26">
        <v>19</v>
      </c>
      <c r="H5" s="26">
        <v>39</v>
      </c>
      <c r="I5" s="26">
        <v>110</v>
      </c>
      <c r="J5" s="26">
        <v>23</v>
      </c>
      <c r="K5" s="26">
        <v>26</v>
      </c>
      <c r="L5" s="26">
        <v>35</v>
      </c>
      <c r="M5" s="26">
        <v>26</v>
      </c>
      <c r="N5" s="60">
        <v>0.73333333333333328</v>
      </c>
      <c r="O5" s="24">
        <v>150</v>
      </c>
      <c r="P5" s="18"/>
      <c r="Q5" s="18" t="s">
        <v>52</v>
      </c>
      <c r="R5" s="18" t="s">
        <v>54</v>
      </c>
      <c r="S5" s="18" t="s">
        <v>53</v>
      </c>
      <c r="T5" s="24"/>
      <c r="U5" s="26"/>
      <c r="V5" s="26"/>
      <c r="W5" s="26"/>
      <c r="X5" s="26"/>
      <c r="Y5" s="26"/>
      <c r="Z5" s="26">
        <v>1</v>
      </c>
      <c r="AA5" s="26">
        <v>1</v>
      </c>
      <c r="AB5" s="26"/>
      <c r="AC5" s="26"/>
      <c r="AD5" s="26">
        <v>1</v>
      </c>
      <c r="AE5" s="26"/>
      <c r="AF5" s="23"/>
      <c r="AG5" s="8"/>
      <c r="AH5" s="8"/>
      <c r="AI5" s="8"/>
      <c r="AJ5" s="8"/>
    </row>
    <row r="6" spans="1:36" ht="15" customHeight="1" x14ac:dyDescent="0.2">
      <c r="A6" s="1"/>
      <c r="B6" s="26">
        <v>1985</v>
      </c>
      <c r="C6" s="26" t="s">
        <v>37</v>
      </c>
      <c r="D6" s="27" t="s">
        <v>33</v>
      </c>
      <c r="E6" s="26">
        <v>18</v>
      </c>
      <c r="F6" s="26">
        <v>2</v>
      </c>
      <c r="G6" s="26">
        <v>34</v>
      </c>
      <c r="H6" s="26">
        <v>36</v>
      </c>
      <c r="I6" s="26">
        <v>124</v>
      </c>
      <c r="J6" s="26">
        <v>24</v>
      </c>
      <c r="K6" s="26">
        <v>23</v>
      </c>
      <c r="L6" s="26">
        <v>41</v>
      </c>
      <c r="M6" s="26">
        <v>36</v>
      </c>
      <c r="N6" s="60">
        <v>0.73372781065088755</v>
      </c>
      <c r="O6" s="24">
        <v>169</v>
      </c>
      <c r="P6" s="26" t="s">
        <v>39</v>
      </c>
      <c r="Q6" s="18" t="s">
        <v>54</v>
      </c>
      <c r="R6" s="26" t="s">
        <v>36</v>
      </c>
      <c r="S6" s="26" t="s">
        <v>39</v>
      </c>
      <c r="T6" s="24"/>
      <c r="U6" s="26"/>
      <c r="V6" s="26"/>
      <c r="W6" s="26"/>
      <c r="X6" s="26"/>
      <c r="Y6" s="26"/>
      <c r="Z6" s="26">
        <v>1</v>
      </c>
      <c r="AA6" s="26">
        <v>1</v>
      </c>
      <c r="AB6" s="26">
        <v>1</v>
      </c>
      <c r="AC6" s="26">
        <v>1</v>
      </c>
      <c r="AD6" s="26"/>
      <c r="AE6" s="26"/>
      <c r="AF6" s="23"/>
      <c r="AG6" s="8"/>
      <c r="AH6" s="8"/>
      <c r="AI6" s="8"/>
      <c r="AJ6" s="8"/>
    </row>
    <row r="7" spans="1:36" ht="15" customHeight="1" x14ac:dyDescent="0.2">
      <c r="A7" s="1"/>
      <c r="B7" s="26">
        <v>1986</v>
      </c>
      <c r="C7" s="26" t="s">
        <v>37</v>
      </c>
      <c r="D7" s="27" t="s">
        <v>33</v>
      </c>
      <c r="E7" s="26">
        <v>18</v>
      </c>
      <c r="F7" s="26">
        <v>6</v>
      </c>
      <c r="G7" s="26">
        <v>21</v>
      </c>
      <c r="H7" s="26">
        <v>48</v>
      </c>
      <c r="I7" s="26">
        <v>107</v>
      </c>
      <c r="J7" s="26">
        <v>23</v>
      </c>
      <c r="K7" s="26">
        <v>18</v>
      </c>
      <c r="L7" s="26">
        <v>39</v>
      </c>
      <c r="M7" s="26">
        <v>27</v>
      </c>
      <c r="N7" s="60" t="s">
        <v>41</v>
      </c>
      <c r="O7" s="24">
        <v>0</v>
      </c>
      <c r="P7" s="18"/>
      <c r="Q7" s="26" t="s">
        <v>36</v>
      </c>
      <c r="R7" s="26" t="s">
        <v>36</v>
      </c>
      <c r="S7" s="18" t="s">
        <v>35</v>
      </c>
      <c r="T7" s="24"/>
      <c r="U7" s="26"/>
      <c r="V7" s="26"/>
      <c r="W7" s="26"/>
      <c r="X7" s="26"/>
      <c r="Y7" s="26"/>
      <c r="Z7" s="26">
        <v>1</v>
      </c>
      <c r="AA7" s="26">
        <v>1</v>
      </c>
      <c r="AB7" s="26">
        <v>1</v>
      </c>
      <c r="AC7" s="26">
        <v>1</v>
      </c>
      <c r="AD7" s="26"/>
      <c r="AE7" s="26"/>
      <c r="AF7" s="23"/>
      <c r="AG7" s="8"/>
      <c r="AH7" s="8"/>
      <c r="AI7" s="8"/>
      <c r="AJ7" s="8"/>
    </row>
    <row r="8" spans="1:36" ht="15" customHeight="1" x14ac:dyDescent="0.2">
      <c r="A8" s="1"/>
      <c r="B8" s="26">
        <v>1987</v>
      </c>
      <c r="C8" s="26" t="s">
        <v>37</v>
      </c>
      <c r="D8" s="27" t="s">
        <v>33</v>
      </c>
      <c r="E8" s="26">
        <v>18</v>
      </c>
      <c r="F8" s="26">
        <v>0</v>
      </c>
      <c r="G8" s="26">
        <v>26</v>
      </c>
      <c r="H8" s="26">
        <v>30</v>
      </c>
      <c r="I8" s="26">
        <v>114</v>
      </c>
      <c r="J8" s="26">
        <v>20</v>
      </c>
      <c r="K8" s="26">
        <v>23</v>
      </c>
      <c r="L8" s="26">
        <v>45</v>
      </c>
      <c r="M8" s="26">
        <v>26</v>
      </c>
      <c r="N8" s="60" t="s">
        <v>41</v>
      </c>
      <c r="O8" s="24">
        <v>0</v>
      </c>
      <c r="P8" s="18" t="s">
        <v>53</v>
      </c>
      <c r="Q8" s="18" t="s">
        <v>35</v>
      </c>
      <c r="R8" s="26" t="s">
        <v>39</v>
      </c>
      <c r="S8" s="26" t="s">
        <v>37</v>
      </c>
      <c r="T8" s="24"/>
      <c r="U8" s="26">
        <v>2</v>
      </c>
      <c r="V8" s="26">
        <v>0</v>
      </c>
      <c r="W8" s="26">
        <v>4</v>
      </c>
      <c r="X8" s="26">
        <v>3</v>
      </c>
      <c r="Y8" s="26">
        <v>10</v>
      </c>
      <c r="Z8" s="26">
        <v>1</v>
      </c>
      <c r="AA8" s="26">
        <v>1</v>
      </c>
      <c r="AB8" s="26"/>
      <c r="AC8" s="26">
        <v>1</v>
      </c>
      <c r="AD8" s="26"/>
      <c r="AE8" s="26"/>
      <c r="AF8" s="23"/>
      <c r="AG8" s="8"/>
      <c r="AH8" s="8"/>
      <c r="AI8" s="8"/>
      <c r="AJ8" s="8"/>
    </row>
    <row r="9" spans="1:36" ht="15" customHeight="1" x14ac:dyDescent="0.2">
      <c r="A9" s="1"/>
      <c r="B9" s="26">
        <v>1988</v>
      </c>
      <c r="C9" s="26" t="s">
        <v>38</v>
      </c>
      <c r="D9" s="27" t="s">
        <v>33</v>
      </c>
      <c r="E9" s="26">
        <v>17</v>
      </c>
      <c r="F9" s="26">
        <v>4</v>
      </c>
      <c r="G9" s="26">
        <v>16</v>
      </c>
      <c r="H9" s="26">
        <v>41</v>
      </c>
      <c r="I9" s="26">
        <v>156</v>
      </c>
      <c r="J9" s="26">
        <v>27</v>
      </c>
      <c r="K9" s="26">
        <v>57</v>
      </c>
      <c r="L9" s="26">
        <v>52</v>
      </c>
      <c r="M9" s="26">
        <v>20</v>
      </c>
      <c r="N9" s="60" t="s">
        <v>41</v>
      </c>
      <c r="O9" s="24">
        <v>0</v>
      </c>
      <c r="P9" s="18"/>
      <c r="Q9" s="18" t="s">
        <v>52</v>
      </c>
      <c r="R9" s="18" t="s">
        <v>53</v>
      </c>
      <c r="S9" s="26" t="s">
        <v>37</v>
      </c>
      <c r="T9" s="24"/>
      <c r="U9" s="26"/>
      <c r="V9" s="26"/>
      <c r="W9" s="26"/>
      <c r="X9" s="26"/>
      <c r="Y9" s="26"/>
      <c r="Z9" s="26">
        <v>1</v>
      </c>
      <c r="AA9" s="26">
        <v>1</v>
      </c>
      <c r="AB9" s="26">
        <v>1</v>
      </c>
      <c r="AC9" s="26"/>
      <c r="AD9" s="26"/>
      <c r="AE9" s="26"/>
      <c r="AF9" s="23"/>
      <c r="AG9" s="8"/>
      <c r="AH9" s="8"/>
      <c r="AI9" s="8"/>
      <c r="AJ9" s="8"/>
    </row>
    <row r="10" spans="1:36" ht="15" customHeight="1" x14ac:dyDescent="0.2">
      <c r="A10" s="1"/>
      <c r="B10" s="26">
        <v>1989</v>
      </c>
      <c r="C10" s="26" t="s">
        <v>39</v>
      </c>
      <c r="D10" s="27" t="s">
        <v>33</v>
      </c>
      <c r="E10" s="26">
        <v>18</v>
      </c>
      <c r="F10" s="26">
        <v>3</v>
      </c>
      <c r="G10" s="26">
        <v>10</v>
      </c>
      <c r="H10" s="26">
        <v>44</v>
      </c>
      <c r="I10" s="26">
        <v>126</v>
      </c>
      <c r="J10" s="26">
        <v>52</v>
      </c>
      <c r="K10" s="26">
        <v>37</v>
      </c>
      <c r="L10" s="26">
        <v>24</v>
      </c>
      <c r="M10" s="26">
        <v>13</v>
      </c>
      <c r="N10" s="60" t="s">
        <v>41</v>
      </c>
      <c r="O10" s="24">
        <v>0</v>
      </c>
      <c r="P10" s="18"/>
      <c r="Q10" s="18" t="s">
        <v>39</v>
      </c>
      <c r="R10" s="18"/>
      <c r="S10" s="18" t="s">
        <v>38</v>
      </c>
      <c r="T10" s="24"/>
      <c r="U10" s="26"/>
      <c r="V10" s="26"/>
      <c r="W10" s="26"/>
      <c r="X10" s="26"/>
      <c r="Y10" s="26"/>
      <c r="Z10" s="26">
        <v>1</v>
      </c>
      <c r="AA10" s="26">
        <v>1</v>
      </c>
      <c r="AB10" s="26"/>
      <c r="AC10" s="26"/>
      <c r="AD10" s="26"/>
      <c r="AE10" s="26">
        <v>1</v>
      </c>
      <c r="AF10" s="23"/>
      <c r="AG10" s="8"/>
      <c r="AH10" s="8"/>
      <c r="AI10" s="8"/>
      <c r="AJ10" s="8"/>
    </row>
    <row r="11" spans="1:36" ht="15" customHeight="1" x14ac:dyDescent="0.2">
      <c r="A11" s="1"/>
      <c r="B11" s="26">
        <v>1990</v>
      </c>
      <c r="C11" s="26" t="s">
        <v>39</v>
      </c>
      <c r="D11" s="27" t="s">
        <v>33</v>
      </c>
      <c r="E11" s="26">
        <v>22</v>
      </c>
      <c r="F11" s="26">
        <v>6</v>
      </c>
      <c r="G11" s="26">
        <v>25</v>
      </c>
      <c r="H11" s="26">
        <v>77</v>
      </c>
      <c r="I11" s="26">
        <v>191</v>
      </c>
      <c r="J11" s="26">
        <v>50</v>
      </c>
      <c r="K11" s="26">
        <v>64</v>
      </c>
      <c r="L11" s="26">
        <v>46</v>
      </c>
      <c r="M11" s="26">
        <v>31</v>
      </c>
      <c r="N11" s="28">
        <v>0.77900000000000003</v>
      </c>
      <c r="O11" s="24">
        <v>245.18613607188703</v>
      </c>
      <c r="P11" s="18"/>
      <c r="Q11" s="26" t="s">
        <v>37</v>
      </c>
      <c r="R11" s="26" t="s">
        <v>39</v>
      </c>
      <c r="S11" s="26" t="s">
        <v>37</v>
      </c>
      <c r="T11" s="24"/>
      <c r="U11" s="26"/>
      <c r="V11" s="26"/>
      <c r="W11" s="26"/>
      <c r="X11" s="26"/>
      <c r="Y11" s="26"/>
      <c r="Z11" s="26">
        <v>1</v>
      </c>
      <c r="AA11" s="26">
        <v>1</v>
      </c>
      <c r="AB11" s="26"/>
      <c r="AC11" s="26"/>
      <c r="AD11" s="26"/>
      <c r="AE11" s="26">
        <v>1</v>
      </c>
      <c r="AF11" s="23"/>
      <c r="AG11" s="8"/>
      <c r="AH11" s="8"/>
      <c r="AI11" s="8"/>
      <c r="AJ11" s="8"/>
    </row>
    <row r="12" spans="1:36" ht="15" customHeight="1" x14ac:dyDescent="0.2">
      <c r="A12" s="1"/>
      <c r="B12" s="26">
        <v>1991</v>
      </c>
      <c r="C12" s="26" t="s">
        <v>37</v>
      </c>
      <c r="D12" s="27" t="s">
        <v>33</v>
      </c>
      <c r="E12" s="26">
        <v>22</v>
      </c>
      <c r="F12" s="26">
        <v>13</v>
      </c>
      <c r="G12" s="26">
        <v>28</v>
      </c>
      <c r="H12" s="26">
        <v>82</v>
      </c>
      <c r="I12" s="26">
        <v>218</v>
      </c>
      <c r="J12" s="26">
        <v>54</v>
      </c>
      <c r="K12" s="26">
        <v>63</v>
      </c>
      <c r="L12" s="26">
        <v>60</v>
      </c>
      <c r="M12" s="26">
        <v>41</v>
      </c>
      <c r="N12" s="28">
        <v>0.83199999999999996</v>
      </c>
      <c r="O12" s="24">
        <v>262.01923076923077</v>
      </c>
      <c r="P12" s="18"/>
      <c r="Q12" s="26" t="s">
        <v>37</v>
      </c>
      <c r="R12" s="26" t="s">
        <v>37</v>
      </c>
      <c r="S12" s="26" t="s">
        <v>37</v>
      </c>
      <c r="T12" s="24"/>
      <c r="U12" s="26"/>
      <c r="V12" s="26"/>
      <c r="W12" s="26"/>
      <c r="X12" s="26"/>
      <c r="Y12" s="26"/>
      <c r="Z12" s="26">
        <v>1</v>
      </c>
      <c r="AA12" s="26">
        <v>1</v>
      </c>
      <c r="AB12" s="26"/>
      <c r="AC12" s="26">
        <v>1</v>
      </c>
      <c r="AD12" s="26"/>
      <c r="AE12" s="26"/>
      <c r="AF12" s="23"/>
      <c r="AG12" s="8"/>
      <c r="AH12" s="8"/>
      <c r="AI12" s="8"/>
      <c r="AJ12" s="8"/>
    </row>
    <row r="13" spans="1:36" ht="15" customHeight="1" x14ac:dyDescent="0.2">
      <c r="A13" s="1"/>
      <c r="B13" s="26">
        <v>1992</v>
      </c>
      <c r="C13" s="26" t="s">
        <v>40</v>
      </c>
      <c r="D13" s="27" t="s">
        <v>33</v>
      </c>
      <c r="E13" s="26">
        <v>21</v>
      </c>
      <c r="F13" s="26">
        <v>6</v>
      </c>
      <c r="G13" s="26">
        <v>22</v>
      </c>
      <c r="H13" s="26">
        <v>53</v>
      </c>
      <c r="I13" s="26">
        <v>161</v>
      </c>
      <c r="J13" s="26">
        <v>35</v>
      </c>
      <c r="K13" s="26">
        <v>61</v>
      </c>
      <c r="L13" s="26">
        <v>37</v>
      </c>
      <c r="M13" s="26">
        <v>28</v>
      </c>
      <c r="N13" s="28">
        <v>0.71899999999999997</v>
      </c>
      <c r="O13" s="24">
        <v>223.92211404728792</v>
      </c>
      <c r="P13" s="18"/>
      <c r="Q13" s="18" t="s">
        <v>40</v>
      </c>
      <c r="R13" s="18" t="s">
        <v>35</v>
      </c>
      <c r="S13" s="26" t="s">
        <v>39</v>
      </c>
      <c r="T13" s="24"/>
      <c r="U13" s="26"/>
      <c r="V13" s="26"/>
      <c r="W13" s="26"/>
      <c r="X13" s="26"/>
      <c r="Y13" s="26"/>
      <c r="Z13" s="26">
        <v>1</v>
      </c>
      <c r="AA13" s="26"/>
      <c r="AB13" s="26"/>
      <c r="AC13" s="26"/>
      <c r="AD13" s="26"/>
      <c r="AE13" s="26"/>
      <c r="AF13" s="23"/>
      <c r="AG13" s="8"/>
      <c r="AH13" s="8"/>
      <c r="AI13" s="8"/>
      <c r="AJ13" s="8"/>
    </row>
    <row r="14" spans="1:36" ht="15" customHeight="1" x14ac:dyDescent="0.2">
      <c r="A14" s="1"/>
      <c r="B14" s="26">
        <v>1993</v>
      </c>
      <c r="C14" s="26" t="s">
        <v>35</v>
      </c>
      <c r="D14" s="27" t="s">
        <v>33</v>
      </c>
      <c r="E14" s="26">
        <v>24</v>
      </c>
      <c r="F14" s="26">
        <v>4</v>
      </c>
      <c r="G14" s="26">
        <v>21</v>
      </c>
      <c r="H14" s="26">
        <v>33</v>
      </c>
      <c r="I14" s="26">
        <v>163</v>
      </c>
      <c r="J14" s="26">
        <v>38</v>
      </c>
      <c r="K14" s="26">
        <v>54</v>
      </c>
      <c r="L14" s="26">
        <v>46</v>
      </c>
      <c r="M14" s="26">
        <v>25</v>
      </c>
      <c r="N14" s="28">
        <v>0.65200000000000002</v>
      </c>
      <c r="O14" s="24">
        <v>250</v>
      </c>
      <c r="P14" s="18"/>
      <c r="Q14" s="18"/>
      <c r="R14" s="18"/>
      <c r="S14" s="26" t="s">
        <v>38</v>
      </c>
      <c r="T14" s="24"/>
      <c r="U14" s="26"/>
      <c r="V14" s="26"/>
      <c r="W14" s="26"/>
      <c r="X14" s="26"/>
      <c r="Y14" s="26"/>
      <c r="Z14" s="26">
        <v>1</v>
      </c>
      <c r="AA14" s="26"/>
      <c r="AB14" s="26"/>
      <c r="AC14" s="26"/>
      <c r="AD14" s="26"/>
      <c r="AE14" s="26"/>
      <c r="AF14" s="23"/>
      <c r="AG14" s="8"/>
      <c r="AH14" s="8"/>
      <c r="AI14" s="8"/>
      <c r="AJ14" s="8"/>
    </row>
    <row r="15" spans="1:36" ht="15" customHeight="1" x14ac:dyDescent="0.2">
      <c r="A15" s="1"/>
      <c r="B15" s="26">
        <v>1994</v>
      </c>
      <c r="C15" s="26" t="s">
        <v>35</v>
      </c>
      <c r="D15" s="27" t="s">
        <v>33</v>
      </c>
      <c r="E15" s="26">
        <v>24</v>
      </c>
      <c r="F15" s="26">
        <v>0</v>
      </c>
      <c r="G15" s="26">
        <v>12</v>
      </c>
      <c r="H15" s="26">
        <v>22</v>
      </c>
      <c r="I15" s="26">
        <v>126</v>
      </c>
      <c r="J15" s="26">
        <v>33</v>
      </c>
      <c r="K15" s="26">
        <v>41</v>
      </c>
      <c r="L15" s="26">
        <v>40</v>
      </c>
      <c r="M15" s="26">
        <v>12</v>
      </c>
      <c r="N15" s="28">
        <v>0.59499999999999997</v>
      </c>
      <c r="O15" s="24">
        <v>211.76470588235296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6">
        <v>1</v>
      </c>
      <c r="AA15" s="26"/>
      <c r="AB15" s="26"/>
      <c r="AC15" s="26"/>
      <c r="AD15" s="26"/>
      <c r="AE15" s="26"/>
      <c r="AF15" s="23"/>
      <c r="AG15" s="8"/>
      <c r="AH15" s="8"/>
      <c r="AI15" s="8"/>
      <c r="AJ15" s="8"/>
    </row>
    <row r="16" spans="1:36" ht="15" customHeight="1" x14ac:dyDescent="0.2">
      <c r="A16" s="1"/>
      <c r="B16" s="16" t="s">
        <v>9</v>
      </c>
      <c r="C16" s="17"/>
      <c r="D16" s="15"/>
      <c r="E16" s="18">
        <v>238</v>
      </c>
      <c r="F16" s="18">
        <v>51</v>
      </c>
      <c r="G16" s="18">
        <v>241</v>
      </c>
      <c r="H16" s="18">
        <v>530</v>
      </c>
      <c r="I16" s="18">
        <v>1670</v>
      </c>
      <c r="J16" s="18">
        <v>411</v>
      </c>
      <c r="K16" s="18">
        <v>486</v>
      </c>
      <c r="L16" s="18">
        <v>481</v>
      </c>
      <c r="M16" s="18">
        <v>292</v>
      </c>
      <c r="N16" s="30">
        <v>0.71128002771470245</v>
      </c>
      <c r="O16" s="31">
        <v>1637.8921867707588</v>
      </c>
      <c r="P16" s="18"/>
      <c r="Q16" s="18"/>
      <c r="R16" s="18"/>
      <c r="S16" s="18"/>
      <c r="T16" s="24"/>
      <c r="U16" s="18">
        <v>2</v>
      </c>
      <c r="V16" s="18">
        <v>0</v>
      </c>
      <c r="W16" s="18">
        <v>4</v>
      </c>
      <c r="X16" s="18">
        <v>3</v>
      </c>
      <c r="Y16" s="18">
        <v>10</v>
      </c>
      <c r="Z16" s="18">
        <v>12</v>
      </c>
      <c r="AA16" s="18">
        <v>9</v>
      </c>
      <c r="AB16" s="18">
        <v>3</v>
      </c>
      <c r="AC16" s="18">
        <v>4</v>
      </c>
      <c r="AD16" s="18">
        <v>1</v>
      </c>
      <c r="AE16" s="18">
        <v>2</v>
      </c>
      <c r="AF16" s="23"/>
      <c r="AG16" s="8"/>
      <c r="AH16" s="8"/>
      <c r="AI16" s="8"/>
      <c r="AJ16" s="8"/>
    </row>
    <row r="17" spans="1:36" ht="15" customHeight="1" x14ac:dyDescent="0.2">
      <c r="A17" s="1"/>
      <c r="B17" s="27" t="s">
        <v>2</v>
      </c>
      <c r="C17" s="32"/>
      <c r="D17" s="33">
        <v>2080.6666666666665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35"/>
      <c r="AE17" s="1"/>
      <c r="AF17" s="23"/>
      <c r="AG17" s="8"/>
      <c r="AH17" s="8"/>
      <c r="AI17" s="8"/>
      <c r="AJ17" s="8"/>
    </row>
    <row r="18" spans="1:36" s="9" customFormat="1" ht="12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1"/>
      <c r="R18" s="1"/>
      <c r="S18" s="1"/>
      <c r="T18" s="1"/>
      <c r="U18" s="1"/>
      <c r="V18" s="3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</row>
    <row r="19" spans="1:36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24</v>
      </c>
      <c r="L19" s="18" t="s">
        <v>25</v>
      </c>
      <c r="M19" s="18" t="s">
        <v>26</v>
      </c>
      <c r="N19" s="30" t="s">
        <v>31</v>
      </c>
      <c r="O19" s="24"/>
      <c r="P19" s="39" t="s">
        <v>46</v>
      </c>
      <c r="Q19" s="12"/>
      <c r="R19" s="12"/>
      <c r="S19" s="12"/>
      <c r="T19" s="61"/>
      <c r="U19" s="61"/>
      <c r="V19" s="61"/>
      <c r="W19" s="61"/>
      <c r="X19" s="61"/>
      <c r="Y19" s="12"/>
      <c r="Z19" s="12"/>
      <c r="AA19" s="12"/>
      <c r="AB19" s="12"/>
      <c r="AC19" s="12"/>
      <c r="AD19" s="12"/>
      <c r="AE19" s="40"/>
      <c r="AF19" s="23"/>
      <c r="AG19" s="8"/>
      <c r="AH19" s="8"/>
      <c r="AI19" s="8"/>
      <c r="AJ19" s="8"/>
    </row>
    <row r="20" spans="1:36" ht="15" customHeight="1" x14ac:dyDescent="0.2">
      <c r="A20" s="1"/>
      <c r="B20" s="39" t="s">
        <v>17</v>
      </c>
      <c r="C20" s="12"/>
      <c r="D20" s="40"/>
      <c r="E20" s="26">
        <v>238</v>
      </c>
      <c r="F20" s="26">
        <v>51</v>
      </c>
      <c r="G20" s="26">
        <v>241</v>
      </c>
      <c r="H20" s="26">
        <v>530</v>
      </c>
      <c r="I20" s="26">
        <v>1670</v>
      </c>
      <c r="J20" s="1"/>
      <c r="K20" s="41">
        <v>1.2268907563025211</v>
      </c>
      <c r="L20" s="41">
        <v>2.2268907563025211</v>
      </c>
      <c r="M20" s="41">
        <v>7.0168067226890756</v>
      </c>
      <c r="N20" s="28">
        <v>0.71128002771470245</v>
      </c>
      <c r="O20" s="24"/>
      <c r="P20" s="63" t="s">
        <v>47</v>
      </c>
      <c r="Q20" s="64"/>
      <c r="R20" s="65" t="s">
        <v>48</v>
      </c>
      <c r="S20" s="65"/>
      <c r="T20" s="65"/>
      <c r="U20" s="65"/>
      <c r="V20" s="65"/>
      <c r="W20" s="65"/>
      <c r="X20" s="65"/>
      <c r="Y20" s="66" t="s">
        <v>49</v>
      </c>
      <c r="Z20" s="65"/>
      <c r="AA20" s="65" t="s">
        <v>55</v>
      </c>
      <c r="AB20" s="65"/>
      <c r="AC20" s="65"/>
      <c r="AD20" s="65"/>
      <c r="AE20" s="138"/>
      <c r="AF20" s="23"/>
      <c r="AG20" s="8"/>
      <c r="AH20" s="8"/>
      <c r="AI20" s="8"/>
      <c r="AJ20" s="8"/>
    </row>
    <row r="21" spans="1:36" ht="15" customHeight="1" x14ac:dyDescent="0.2">
      <c r="A21" s="1"/>
      <c r="B21" s="42" t="s">
        <v>18</v>
      </c>
      <c r="C21" s="43"/>
      <c r="D21" s="44"/>
      <c r="E21" s="26">
        <v>2</v>
      </c>
      <c r="F21" s="26">
        <v>0</v>
      </c>
      <c r="G21" s="26">
        <v>4</v>
      </c>
      <c r="H21" s="26">
        <v>3</v>
      </c>
      <c r="I21" s="26">
        <v>10</v>
      </c>
      <c r="J21" s="1"/>
      <c r="K21" s="41">
        <v>2</v>
      </c>
      <c r="L21" s="41">
        <v>1.5</v>
      </c>
      <c r="M21" s="41">
        <v>5</v>
      </c>
      <c r="N21" s="28"/>
      <c r="O21" s="37"/>
      <c r="P21" s="67" t="s">
        <v>161</v>
      </c>
      <c r="Q21" s="68"/>
      <c r="R21" s="69" t="s">
        <v>48</v>
      </c>
      <c r="S21" s="69"/>
      <c r="T21" s="69"/>
      <c r="U21" s="69"/>
      <c r="V21" s="69"/>
      <c r="W21" s="69"/>
      <c r="X21" s="69"/>
      <c r="Y21" s="70" t="s">
        <v>49</v>
      </c>
      <c r="Z21" s="69"/>
      <c r="AA21" s="69" t="s">
        <v>55</v>
      </c>
      <c r="AB21" s="69"/>
      <c r="AC21" s="69"/>
      <c r="AD21" s="69"/>
      <c r="AE21" s="139"/>
      <c r="AF21" s="23"/>
      <c r="AG21" s="8"/>
      <c r="AH21" s="8"/>
      <c r="AI21" s="8"/>
      <c r="AJ21" s="8"/>
    </row>
    <row r="22" spans="1:36" ht="15" customHeight="1" x14ac:dyDescent="0.2">
      <c r="A22" s="1"/>
      <c r="B22" s="45" t="s">
        <v>19</v>
      </c>
      <c r="C22" s="46"/>
      <c r="D22" s="47"/>
      <c r="E22" s="29"/>
      <c r="F22" s="29"/>
      <c r="G22" s="29"/>
      <c r="H22" s="29"/>
      <c r="I22" s="29"/>
      <c r="J22" s="1"/>
      <c r="K22" s="48"/>
      <c r="L22" s="48"/>
      <c r="M22" s="48"/>
      <c r="N22" s="49"/>
      <c r="O22" s="37"/>
      <c r="P22" s="67" t="s">
        <v>162</v>
      </c>
      <c r="Q22" s="68"/>
      <c r="R22" s="69" t="s">
        <v>48</v>
      </c>
      <c r="S22" s="69"/>
      <c r="T22" s="69"/>
      <c r="U22" s="69"/>
      <c r="V22" s="69"/>
      <c r="W22" s="69"/>
      <c r="X22" s="69"/>
      <c r="Y22" s="70" t="s">
        <v>49</v>
      </c>
      <c r="Z22" s="69"/>
      <c r="AA22" s="69" t="s">
        <v>55</v>
      </c>
      <c r="AB22" s="69"/>
      <c r="AC22" s="69"/>
      <c r="AD22" s="69"/>
      <c r="AE22" s="139"/>
      <c r="AF22" s="23"/>
      <c r="AG22" s="8"/>
      <c r="AH22" s="8"/>
      <c r="AI22" s="8"/>
      <c r="AJ22" s="8"/>
    </row>
    <row r="23" spans="1:36" ht="15" customHeight="1" x14ac:dyDescent="0.2">
      <c r="A23" s="1"/>
      <c r="B23" s="50" t="s">
        <v>20</v>
      </c>
      <c r="C23" s="51"/>
      <c r="D23" s="52"/>
      <c r="E23" s="18">
        <v>240</v>
      </c>
      <c r="F23" s="18">
        <v>51</v>
      </c>
      <c r="G23" s="18">
        <v>245</v>
      </c>
      <c r="H23" s="18">
        <v>533</v>
      </c>
      <c r="I23" s="18">
        <v>1680</v>
      </c>
      <c r="J23" s="1"/>
      <c r="K23" s="53">
        <v>1.2333333333333334</v>
      </c>
      <c r="L23" s="53">
        <v>2.2208333333333332</v>
      </c>
      <c r="M23" s="53">
        <v>7</v>
      </c>
      <c r="N23" s="30"/>
      <c r="O23" s="37"/>
      <c r="P23" s="71" t="s">
        <v>50</v>
      </c>
      <c r="Q23" s="72"/>
      <c r="R23" s="73" t="s">
        <v>56</v>
      </c>
      <c r="S23" s="73"/>
      <c r="T23" s="73"/>
      <c r="U23" s="73"/>
      <c r="V23" s="73"/>
      <c r="W23" s="73"/>
      <c r="X23" s="73"/>
      <c r="Y23" s="74" t="s">
        <v>57</v>
      </c>
      <c r="Z23" s="73"/>
      <c r="AA23" s="73" t="s">
        <v>58</v>
      </c>
      <c r="AB23" s="73"/>
      <c r="AC23" s="73"/>
      <c r="AD23" s="73"/>
      <c r="AE23" s="140"/>
      <c r="AF23" s="23"/>
      <c r="AG23" s="8"/>
      <c r="AH23" s="8"/>
      <c r="AI23" s="8"/>
      <c r="AJ23" s="8"/>
    </row>
    <row r="24" spans="1:36" ht="14.2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54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</row>
    <row r="25" spans="1:36" ht="16.5" customHeight="1" x14ac:dyDescent="0.25">
      <c r="A25" s="1"/>
      <c r="B25" s="39" t="s">
        <v>163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6"/>
      <c r="O25" s="11"/>
      <c r="P25" s="12"/>
      <c r="Q25" s="12"/>
      <c r="R25" s="12"/>
      <c r="S25" s="12"/>
      <c r="T25" s="11"/>
      <c r="U25" s="11"/>
      <c r="V25" s="137"/>
      <c r="W25" s="12"/>
      <c r="X25" s="12"/>
      <c r="Y25" s="12"/>
      <c r="Z25" s="12"/>
      <c r="AA25" s="12"/>
      <c r="AB25" s="12"/>
      <c r="AC25" s="12"/>
      <c r="AD25" s="12"/>
      <c r="AE25" s="40"/>
      <c r="AF25" s="23"/>
      <c r="AG25" s="8"/>
      <c r="AH25" s="8"/>
      <c r="AI25" s="8"/>
      <c r="AJ25" s="8"/>
    </row>
    <row r="26" spans="1:36" ht="12.75" customHeight="1" x14ac:dyDescent="0.25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4"/>
      <c r="O26" s="24"/>
      <c r="P26" s="1"/>
      <c r="Q26" s="37"/>
      <c r="R26" s="1"/>
      <c r="S26" s="1"/>
      <c r="T26" s="24"/>
      <c r="U26" s="24"/>
      <c r="V26" s="54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</row>
    <row r="27" spans="1:36" ht="15" customHeight="1" x14ac:dyDescent="0.2">
      <c r="A27" s="1"/>
      <c r="B27" s="1" t="s">
        <v>32</v>
      </c>
      <c r="C27" s="1"/>
      <c r="D27" s="1" t="s">
        <v>43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23"/>
      <c r="AG27" s="8"/>
      <c r="AH27" s="8"/>
      <c r="AI27" s="8"/>
      <c r="AJ27" s="8"/>
    </row>
    <row r="28" spans="1:36" ht="15" customHeight="1" x14ac:dyDescent="0.2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24"/>
      <c r="O28" s="24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"/>
      <c r="AF28" s="23"/>
      <c r="AG28" s="8"/>
      <c r="AH28" s="8"/>
      <c r="AI28" s="8"/>
      <c r="AJ28" s="8"/>
    </row>
    <row r="29" spans="1:36" ht="15" customHeight="1" x14ac:dyDescent="0.2">
      <c r="A29" s="1"/>
      <c r="B29" s="5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4"/>
      <c r="O29" s="24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"/>
      <c r="AF29" s="23"/>
      <c r="AG29" s="8"/>
      <c r="AH29" s="8"/>
      <c r="AI29" s="8"/>
      <c r="AJ29" s="8"/>
    </row>
    <row r="30" spans="1:36" s="56" customFormat="1" ht="15" customHeight="1" x14ac:dyDescent="0.2">
      <c r="A30" s="1"/>
      <c r="B30" s="55"/>
      <c r="C30" s="8"/>
      <c r="D30" s="8"/>
      <c r="E30" s="1"/>
      <c r="F30" s="1"/>
      <c r="G30" s="1"/>
      <c r="H30" s="1"/>
      <c r="I30" s="1"/>
      <c r="J30" s="1"/>
      <c r="K30" s="1"/>
      <c r="L30" s="1"/>
      <c r="M30" s="55"/>
      <c r="N30" s="24"/>
      <c r="O30" s="24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"/>
      <c r="AF30" s="23"/>
      <c r="AG30" s="8"/>
      <c r="AH30" s="8"/>
      <c r="AI30" s="8"/>
      <c r="AJ30" s="8"/>
    </row>
    <row r="31" spans="1:36" s="56" customFormat="1" ht="15" customHeight="1" x14ac:dyDescent="0.2">
      <c r="A31" s="1"/>
      <c r="B31" s="5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4"/>
      <c r="O31" s="24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"/>
      <c r="AF31" s="23"/>
      <c r="AG31" s="8"/>
      <c r="AH31" s="8"/>
      <c r="AI31" s="8"/>
      <c r="AJ31" s="8"/>
    </row>
    <row r="32" spans="1:36" ht="15" customHeight="1" x14ac:dyDescent="0.2">
      <c r="A32" s="1"/>
      <c r="B32" s="5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4"/>
      <c r="O32" s="2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"/>
      <c r="AF32" s="23"/>
      <c r="AG32" s="8"/>
      <c r="AH32" s="8"/>
      <c r="AI32" s="8"/>
      <c r="AJ32" s="8"/>
    </row>
    <row r="33" spans="1:36" ht="15" customHeight="1" x14ac:dyDescent="0.2">
      <c r="A33" s="1"/>
      <c r="B33" s="5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4"/>
      <c r="O33" s="24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"/>
      <c r="AF33" s="23"/>
      <c r="AG33" s="8"/>
      <c r="AH33" s="8"/>
      <c r="AI33" s="8"/>
      <c r="AJ33" s="8"/>
    </row>
    <row r="34" spans="1:36" ht="15" customHeight="1" x14ac:dyDescent="0.2">
      <c r="A34" s="1"/>
      <c r="B34" s="5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4"/>
      <c r="O34" s="24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"/>
      <c r="AF34" s="23"/>
      <c r="AG34" s="8"/>
      <c r="AH34" s="8"/>
      <c r="AI34" s="8"/>
      <c r="AJ34" s="8"/>
    </row>
    <row r="35" spans="1:36" ht="15" customHeight="1" x14ac:dyDescent="0.2">
      <c r="A35" s="1"/>
      <c r="B35" s="5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4"/>
      <c r="O35" s="2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"/>
      <c r="AF35" s="23"/>
      <c r="AG35" s="8"/>
      <c r="AH35" s="8"/>
      <c r="AI35" s="8"/>
      <c r="AJ35" s="8"/>
    </row>
    <row r="36" spans="1:36" ht="15" customHeight="1" x14ac:dyDescent="0.2">
      <c r="A36" s="1"/>
      <c r="B36" s="5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  <c r="O36" s="24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"/>
      <c r="AF36" s="23"/>
      <c r="AG36" s="8"/>
      <c r="AH36" s="8"/>
      <c r="AI36" s="8"/>
      <c r="AJ36" s="8"/>
    </row>
    <row r="37" spans="1:36" ht="15" customHeight="1" x14ac:dyDescent="0.2">
      <c r="A37" s="1"/>
      <c r="B37" s="5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  <c r="O37" s="24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"/>
      <c r="AF37" s="23"/>
      <c r="AG37" s="8"/>
      <c r="AH37" s="8"/>
      <c r="AI37" s="8"/>
      <c r="AJ37" s="8"/>
    </row>
    <row r="38" spans="1:36" ht="15" customHeight="1" x14ac:dyDescent="0.2">
      <c r="A38" s="1"/>
      <c r="B38" s="5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4"/>
      <c r="O38" s="2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"/>
      <c r="AF38" s="23"/>
      <c r="AG38" s="8"/>
      <c r="AH38" s="8"/>
      <c r="AI38" s="8"/>
      <c r="AJ38" s="8"/>
    </row>
    <row r="39" spans="1:36" ht="15" customHeight="1" x14ac:dyDescent="0.2">
      <c r="A39" s="1"/>
      <c r="B39" s="5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4"/>
      <c r="O39" s="24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"/>
      <c r="AF39" s="23"/>
      <c r="AG39" s="8"/>
      <c r="AH39" s="8"/>
      <c r="AI39" s="8"/>
      <c r="AJ39" s="8"/>
    </row>
    <row r="40" spans="1:36" ht="15" customHeight="1" x14ac:dyDescent="0.2">
      <c r="A40" s="1"/>
      <c r="B40" s="5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4"/>
      <c r="O40" s="2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"/>
      <c r="AF40" s="23"/>
      <c r="AG40" s="8"/>
      <c r="AH40" s="8"/>
      <c r="AI40" s="8"/>
      <c r="AJ40" s="8"/>
    </row>
    <row r="41" spans="1:36" ht="15" customHeight="1" x14ac:dyDescent="0.2">
      <c r="A41" s="1"/>
      <c r="B41" s="5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4"/>
      <c r="O41" s="24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"/>
      <c r="AF41" s="23"/>
      <c r="AG41" s="8"/>
      <c r="AH41" s="8"/>
      <c r="AI41" s="8"/>
      <c r="AJ41" s="8"/>
    </row>
    <row r="42" spans="1:36" ht="15" customHeight="1" x14ac:dyDescent="0.2">
      <c r="A42" s="1"/>
      <c r="B42" s="5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4"/>
      <c r="O42" s="2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"/>
      <c r="AF42" s="23"/>
      <c r="AG42" s="8"/>
      <c r="AH42" s="8"/>
      <c r="AI42" s="8"/>
      <c r="AJ42" s="8"/>
    </row>
    <row r="43" spans="1:36" ht="15" customHeight="1" x14ac:dyDescent="0.2">
      <c r="A43" s="1"/>
      <c r="B43" s="5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4"/>
      <c r="O43" s="24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"/>
      <c r="AF43" s="23"/>
      <c r="AG43" s="8"/>
      <c r="AH43" s="8"/>
      <c r="AI43" s="8"/>
      <c r="AJ43" s="8"/>
    </row>
    <row r="44" spans="1:36" ht="15" customHeight="1" x14ac:dyDescent="0.2">
      <c r="A44" s="1"/>
      <c r="B44" s="5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4"/>
      <c r="O44" s="24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"/>
      <c r="AF44" s="23"/>
      <c r="AG44" s="8"/>
      <c r="AH44" s="8"/>
      <c r="AI44" s="8"/>
      <c r="AJ44" s="8"/>
    </row>
    <row r="45" spans="1:36" ht="15" customHeight="1" x14ac:dyDescent="0.2">
      <c r="A45" s="1"/>
      <c r="B45" s="5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4"/>
      <c r="O45" s="24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"/>
      <c r="AF45" s="23"/>
      <c r="AG45" s="8"/>
      <c r="AH45" s="8"/>
      <c r="AI45" s="8"/>
      <c r="AJ45" s="8"/>
    </row>
    <row r="46" spans="1:36" ht="15" customHeight="1" x14ac:dyDescent="0.2">
      <c r="A46" s="1"/>
      <c r="B46" s="5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4"/>
      <c r="O46" s="24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"/>
      <c r="AF46" s="23"/>
      <c r="AG46" s="8"/>
      <c r="AH46" s="8"/>
      <c r="AI46" s="8"/>
      <c r="AJ46" s="8"/>
    </row>
    <row r="47" spans="1:36" ht="15" customHeight="1" x14ac:dyDescent="0.2">
      <c r="A47" s="1"/>
      <c r="B47" s="5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4"/>
      <c r="O47" s="24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"/>
      <c r="AF47" s="23"/>
      <c r="AG47" s="8"/>
      <c r="AH47" s="8"/>
      <c r="AI47" s="8"/>
      <c r="AJ47" s="8"/>
    </row>
    <row r="48" spans="1:36" ht="15" customHeight="1" x14ac:dyDescent="0.2">
      <c r="A48" s="1"/>
      <c r="B48" s="5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4"/>
      <c r="O48" s="24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"/>
      <c r="AF48" s="23"/>
      <c r="AG48" s="8"/>
      <c r="AH48" s="8"/>
      <c r="AI48" s="8"/>
      <c r="AJ48" s="8"/>
    </row>
    <row r="49" spans="1:36" ht="15" customHeight="1" x14ac:dyDescent="0.2">
      <c r="A49" s="1"/>
      <c r="B49" s="5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4"/>
      <c r="O49" s="24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"/>
      <c r="AF49" s="23"/>
      <c r="AG49" s="8"/>
      <c r="AH49" s="8"/>
      <c r="AI49" s="8"/>
      <c r="AJ49" s="8"/>
    </row>
    <row r="50" spans="1:36" ht="15" customHeight="1" x14ac:dyDescent="0.2">
      <c r="A50" s="1"/>
      <c r="B50" s="5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4"/>
      <c r="O50" s="24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"/>
      <c r="AF50" s="23"/>
      <c r="AG50" s="8"/>
      <c r="AH50" s="8"/>
      <c r="AI50" s="8"/>
      <c r="AJ50" s="8"/>
    </row>
    <row r="51" spans="1:36" ht="15" customHeight="1" x14ac:dyDescent="0.2">
      <c r="A51" s="1"/>
      <c r="B51" s="5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4"/>
      <c r="O51" s="24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"/>
      <c r="AF51" s="23"/>
      <c r="AG51" s="8"/>
      <c r="AH51" s="8"/>
      <c r="AI51" s="8"/>
      <c r="AJ51" s="8"/>
    </row>
    <row r="52" spans="1:36" ht="15" customHeight="1" x14ac:dyDescent="0.2">
      <c r="A52" s="1"/>
      <c r="B52" s="5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4"/>
      <c r="O52" s="24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1"/>
      <c r="AF52" s="23"/>
      <c r="AG52" s="8"/>
      <c r="AH52" s="8"/>
      <c r="AI52" s="8"/>
      <c r="AJ52" s="8"/>
    </row>
    <row r="53" spans="1:36" ht="15" customHeight="1" x14ac:dyDescent="0.2">
      <c r="A53" s="1"/>
      <c r="B53" s="5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4"/>
      <c r="O53" s="24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1"/>
      <c r="AF53" s="23"/>
      <c r="AG53" s="8"/>
      <c r="AH53" s="8"/>
      <c r="AI53" s="8"/>
      <c r="AJ53" s="8"/>
    </row>
    <row r="54" spans="1:36" ht="15" customHeight="1" x14ac:dyDescent="0.2">
      <c r="A54" s="1"/>
      <c r="B54" s="5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4"/>
      <c r="O54" s="24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1"/>
      <c r="AF54" s="23"/>
      <c r="AG54" s="8"/>
      <c r="AH54" s="8"/>
      <c r="AI54" s="8"/>
      <c r="AJ54" s="8"/>
    </row>
    <row r="55" spans="1:36" ht="15" customHeight="1" x14ac:dyDescent="0.2">
      <c r="A55" s="1"/>
      <c r="B55" s="5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4"/>
      <c r="O55" s="24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1"/>
      <c r="AF55" s="23"/>
      <c r="AG55" s="8"/>
      <c r="AH55" s="8"/>
      <c r="AI55" s="8"/>
      <c r="AJ55" s="8"/>
    </row>
    <row r="56" spans="1:36" ht="15" customHeight="1" x14ac:dyDescent="0.2">
      <c r="A56" s="1"/>
      <c r="B56" s="5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4"/>
      <c r="O56" s="24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1"/>
      <c r="AF56" s="23"/>
      <c r="AG56" s="8"/>
      <c r="AH56" s="8"/>
      <c r="AI56" s="8"/>
      <c r="AJ56" s="8"/>
    </row>
    <row r="57" spans="1:36" ht="15" customHeight="1" x14ac:dyDescent="0.2">
      <c r="A57" s="1"/>
      <c r="B57" s="5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4"/>
      <c r="O57" s="24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1"/>
      <c r="AF57" s="23"/>
      <c r="AG57" s="8"/>
      <c r="AH57" s="8"/>
      <c r="AI57" s="8"/>
      <c r="AJ57" s="8"/>
    </row>
    <row r="58" spans="1:36" ht="15" customHeight="1" x14ac:dyDescent="0.2">
      <c r="A58" s="1"/>
      <c r="B58" s="5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4"/>
      <c r="O58" s="24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1"/>
      <c r="AF58" s="23"/>
      <c r="AG58" s="8"/>
      <c r="AH58" s="8"/>
      <c r="AI58" s="8"/>
      <c r="AJ58" s="8"/>
    </row>
    <row r="59" spans="1:36" ht="15" customHeight="1" x14ac:dyDescent="0.2">
      <c r="A59" s="1"/>
      <c r="B59" s="5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4"/>
      <c r="O59" s="24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1"/>
      <c r="AF59" s="23"/>
      <c r="AG59" s="8"/>
      <c r="AH59" s="8"/>
      <c r="AI59" s="8"/>
      <c r="AJ59" s="8"/>
    </row>
    <row r="60" spans="1:36" ht="15" customHeight="1" x14ac:dyDescent="0.2">
      <c r="A60" s="1"/>
      <c r="B60" s="5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4"/>
      <c r="O60" s="24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1"/>
      <c r="AF60" s="23"/>
      <c r="AG60" s="8"/>
      <c r="AH60" s="8"/>
      <c r="AI60" s="8"/>
      <c r="AJ60" s="8"/>
    </row>
    <row r="61" spans="1:36" ht="15" customHeight="1" x14ac:dyDescent="0.2">
      <c r="A61" s="1"/>
      <c r="B61" s="5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4"/>
      <c r="O61" s="24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1"/>
      <c r="AF61" s="23"/>
      <c r="AG61" s="8"/>
      <c r="AH61" s="8"/>
      <c r="AI61" s="8"/>
      <c r="AJ61" s="8"/>
    </row>
    <row r="62" spans="1:36" ht="15" customHeight="1" x14ac:dyDescent="0.2">
      <c r="A62" s="1"/>
      <c r="B62" s="5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4"/>
      <c r="O62" s="24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1"/>
      <c r="AF62" s="23"/>
      <c r="AG62" s="8"/>
      <c r="AH62" s="8"/>
      <c r="AI62" s="8"/>
      <c r="AJ62" s="8"/>
    </row>
    <row r="63" spans="1:36" ht="15" customHeight="1" x14ac:dyDescent="0.2">
      <c r="A63" s="1"/>
      <c r="B63" s="5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4"/>
      <c r="O63" s="24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1"/>
      <c r="AF63" s="23"/>
      <c r="AG63" s="8"/>
      <c r="AH63" s="8"/>
      <c r="AI63" s="8"/>
      <c r="AJ63" s="8"/>
    </row>
    <row r="64" spans="1:36" ht="15" customHeight="1" x14ac:dyDescent="0.2">
      <c r="A64" s="1"/>
      <c r="B64" s="5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4"/>
      <c r="O64" s="24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1"/>
      <c r="AF64" s="23"/>
      <c r="AG64" s="8"/>
      <c r="AH64" s="8"/>
      <c r="AI64" s="8"/>
      <c r="AJ64" s="8"/>
    </row>
    <row r="65" spans="1:36" ht="15" customHeight="1" x14ac:dyDescent="0.2">
      <c r="A65" s="1"/>
      <c r="B65" s="5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4"/>
      <c r="O65" s="24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1"/>
      <c r="AF65" s="23"/>
      <c r="AG65" s="8"/>
      <c r="AH65" s="8"/>
      <c r="AI65" s="8"/>
      <c r="AJ65" s="8"/>
    </row>
    <row r="66" spans="1:36" ht="15" customHeight="1" x14ac:dyDescent="0.2">
      <c r="A66" s="1"/>
      <c r="B66" s="5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4"/>
      <c r="O66" s="24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1"/>
      <c r="AF66" s="23"/>
      <c r="AG66" s="8"/>
      <c r="AH66" s="8"/>
      <c r="AI66" s="8"/>
      <c r="AJ66" s="8"/>
    </row>
    <row r="67" spans="1:36" ht="15" customHeight="1" x14ac:dyDescent="0.2">
      <c r="A67" s="1"/>
      <c r="B67" s="5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4"/>
      <c r="O67" s="24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1"/>
      <c r="AF67" s="23"/>
      <c r="AG67" s="8"/>
      <c r="AH67" s="8"/>
      <c r="AI67" s="8"/>
      <c r="AJ67" s="8"/>
    </row>
    <row r="68" spans="1:36" ht="15" customHeight="1" x14ac:dyDescent="0.2">
      <c r="A68" s="1"/>
      <c r="B68" s="5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4"/>
      <c r="O68" s="24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1"/>
      <c r="AF68" s="23"/>
      <c r="AG68" s="8"/>
      <c r="AH68" s="8"/>
      <c r="AI68" s="8"/>
      <c r="AJ68" s="8"/>
    </row>
    <row r="69" spans="1:36" ht="15" customHeight="1" x14ac:dyDescent="0.2">
      <c r="A69" s="1"/>
      <c r="B69" s="5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4"/>
      <c r="O69" s="24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1"/>
      <c r="AF69" s="23"/>
      <c r="AG69" s="8"/>
      <c r="AH69" s="8"/>
      <c r="AI69" s="8"/>
      <c r="AJ69" s="8"/>
    </row>
    <row r="70" spans="1:36" ht="15" customHeight="1" x14ac:dyDescent="0.2">
      <c r="A70" s="1"/>
      <c r="B70" s="5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4"/>
      <c r="O70" s="24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1"/>
      <c r="AF70" s="23"/>
      <c r="AG70" s="8"/>
      <c r="AH70" s="8"/>
      <c r="AI70" s="8"/>
      <c r="AJ70" s="8"/>
    </row>
    <row r="71" spans="1:36" ht="15" customHeight="1" x14ac:dyDescent="0.2">
      <c r="A71" s="1"/>
      <c r="B71" s="5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4"/>
      <c r="O71" s="24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1"/>
      <c r="AF71" s="23"/>
      <c r="AG71" s="8"/>
      <c r="AH71" s="8"/>
      <c r="AI71" s="8"/>
      <c r="AJ71" s="8"/>
    </row>
    <row r="72" spans="1:36" ht="15" customHeight="1" x14ac:dyDescent="0.2">
      <c r="A72" s="1"/>
      <c r="B72" s="5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4"/>
      <c r="O72" s="24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1"/>
      <c r="AF72" s="23"/>
      <c r="AG72" s="8"/>
      <c r="AH72" s="8"/>
      <c r="AI72" s="8"/>
      <c r="AJ72" s="8"/>
    </row>
    <row r="73" spans="1:36" ht="15" customHeight="1" x14ac:dyDescent="0.2">
      <c r="A73" s="1"/>
      <c r="B73" s="5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4"/>
      <c r="O73" s="24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1"/>
      <c r="AF73" s="23"/>
      <c r="AG73" s="8"/>
      <c r="AH73" s="8"/>
      <c r="AI73" s="8"/>
      <c r="AJ73" s="8"/>
    </row>
    <row r="74" spans="1:36" ht="15" customHeight="1" x14ac:dyDescent="0.2">
      <c r="A74" s="1"/>
      <c r="B74" s="5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4"/>
      <c r="O74" s="24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1"/>
      <c r="AF74" s="23"/>
      <c r="AG74" s="8"/>
      <c r="AH74" s="8"/>
      <c r="AI74" s="8"/>
      <c r="AJ74" s="8"/>
    </row>
    <row r="75" spans="1:36" ht="15" customHeight="1" x14ac:dyDescent="0.2">
      <c r="A75" s="1"/>
      <c r="B75" s="5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4"/>
      <c r="O75" s="24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1"/>
      <c r="AF75" s="23"/>
      <c r="AG75" s="8"/>
      <c r="AH75" s="8"/>
      <c r="AI75" s="8"/>
      <c r="AJ75" s="8"/>
    </row>
    <row r="76" spans="1:36" ht="15" customHeight="1" x14ac:dyDescent="0.2">
      <c r="A76" s="1"/>
      <c r="B76" s="5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4"/>
      <c r="O76" s="24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1"/>
      <c r="AF76" s="23"/>
      <c r="AG76" s="8"/>
      <c r="AH76" s="8"/>
      <c r="AI76" s="8"/>
      <c r="AJ76" s="8"/>
    </row>
    <row r="77" spans="1:36" ht="15" customHeight="1" x14ac:dyDescent="0.2">
      <c r="A77" s="1"/>
      <c r="B77" s="5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4"/>
      <c r="O77" s="24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1"/>
      <c r="AF77" s="23"/>
      <c r="AG77" s="8"/>
      <c r="AH77" s="8"/>
      <c r="AI77" s="8"/>
      <c r="AJ77" s="8"/>
    </row>
    <row r="78" spans="1:36" ht="15" customHeight="1" x14ac:dyDescent="0.2">
      <c r="A78" s="1"/>
      <c r="B78" s="5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4"/>
      <c r="O78" s="24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1"/>
      <c r="AF78" s="23"/>
      <c r="AG78" s="8"/>
      <c r="AH78" s="8"/>
      <c r="AI78" s="8"/>
      <c r="AJ78" s="8"/>
    </row>
    <row r="79" spans="1:36" ht="15" customHeight="1" x14ac:dyDescent="0.2">
      <c r="A79" s="1"/>
      <c r="B79" s="5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4"/>
      <c r="O79" s="24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1"/>
      <c r="AF79" s="23"/>
      <c r="AG79" s="8"/>
      <c r="AH79" s="8"/>
      <c r="AI79" s="8"/>
      <c r="AJ79" s="8"/>
    </row>
    <row r="80" spans="1:36" ht="15" customHeight="1" x14ac:dyDescent="0.2">
      <c r="A80" s="1"/>
      <c r="B80" s="5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4"/>
      <c r="O80" s="24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1"/>
      <c r="AF80" s="23"/>
      <c r="AG80" s="8"/>
      <c r="AH80" s="8"/>
      <c r="AI80" s="8"/>
      <c r="AJ80" s="8"/>
    </row>
    <row r="81" spans="1:36" ht="15" customHeight="1" x14ac:dyDescent="0.2">
      <c r="A81" s="1"/>
      <c r="B81" s="5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4"/>
      <c r="O81" s="24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1"/>
      <c r="AF81" s="23"/>
      <c r="AG81" s="8"/>
      <c r="AH81" s="8"/>
      <c r="AI81" s="8"/>
      <c r="AJ81" s="8"/>
    </row>
    <row r="82" spans="1:36" ht="15" customHeight="1" x14ac:dyDescent="0.25">
      <c r="P82" s="8"/>
      <c r="Q82" s="8"/>
      <c r="R82" s="8"/>
      <c r="S82" s="1"/>
      <c r="T82" s="24"/>
    </row>
    <row r="83" spans="1:36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="90" zoomScaleNormal="90" workbookViewId="0"/>
  </sheetViews>
  <sheetFormatPr defaultRowHeight="15" x14ac:dyDescent="0.25"/>
  <cols>
    <col min="1" max="1" width="0.7109375" style="110" customWidth="1"/>
    <col min="2" max="2" width="31.28515625" style="111" customWidth="1"/>
    <col min="3" max="3" width="17.5703125" style="76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52" customWidth="1"/>
    <col min="22" max="22" width="11" style="76" customWidth="1"/>
    <col min="23" max="23" width="24.140625" style="112" customWidth="1"/>
    <col min="24" max="24" width="9.42578125" style="76" customWidth="1"/>
    <col min="25" max="26" width="9.140625" style="113"/>
    <col min="27" max="27" width="33" style="113" customWidth="1"/>
    <col min="28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6.5" customHeight="1" x14ac:dyDescent="0.3">
      <c r="A1" s="8"/>
      <c r="B1" s="120" t="s">
        <v>125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1"/>
      <c r="R1" s="141"/>
      <c r="S1" s="141"/>
      <c r="T1" s="141"/>
      <c r="U1" s="141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44</v>
      </c>
      <c r="C2" s="4" t="s">
        <v>42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2"/>
      <c r="X2" s="62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124</v>
      </c>
      <c r="C3" s="22" t="s">
        <v>59</v>
      </c>
      <c r="D3" s="85" t="s">
        <v>60</v>
      </c>
      <c r="E3" s="86" t="s">
        <v>1</v>
      </c>
      <c r="F3" s="24"/>
      <c r="G3" s="87" t="s">
        <v>61</v>
      </c>
      <c r="H3" s="88" t="s">
        <v>62</v>
      </c>
      <c r="I3" s="88" t="s">
        <v>29</v>
      </c>
      <c r="J3" s="17" t="s">
        <v>63</v>
      </c>
      <c r="K3" s="89" t="s">
        <v>64</v>
      </c>
      <c r="L3" s="89" t="s">
        <v>65</v>
      </c>
      <c r="M3" s="87" t="s">
        <v>66</v>
      </c>
      <c r="N3" s="87" t="s">
        <v>28</v>
      </c>
      <c r="O3" s="88" t="s">
        <v>67</v>
      </c>
      <c r="P3" s="87" t="s">
        <v>62</v>
      </c>
      <c r="Q3" s="143" t="s">
        <v>3</v>
      </c>
      <c r="R3" s="143">
        <v>1</v>
      </c>
      <c r="S3" s="143">
        <v>2</v>
      </c>
      <c r="T3" s="143">
        <v>3</v>
      </c>
      <c r="U3" s="143" t="s">
        <v>68</v>
      </c>
      <c r="V3" s="17" t="s">
        <v>21</v>
      </c>
      <c r="W3" s="16" t="s">
        <v>69</v>
      </c>
      <c r="X3" s="16" t="s">
        <v>70</v>
      </c>
      <c r="Y3" s="81"/>
      <c r="Z3" s="81"/>
      <c r="AA3" s="81"/>
      <c r="AB3" s="81"/>
      <c r="AC3" s="81"/>
      <c r="AD3" s="81"/>
    </row>
    <row r="4" spans="1:30" x14ac:dyDescent="0.25">
      <c r="A4" s="114"/>
      <c r="B4" s="116" t="s">
        <v>82</v>
      </c>
      <c r="C4" s="124" t="s">
        <v>83</v>
      </c>
      <c r="D4" s="116" t="s">
        <v>84</v>
      </c>
      <c r="E4" s="134" t="s">
        <v>33</v>
      </c>
      <c r="F4" s="170"/>
      <c r="G4" s="117"/>
      <c r="H4" s="117"/>
      <c r="I4" s="117">
        <v>1</v>
      </c>
      <c r="J4" s="117" t="s">
        <v>181</v>
      </c>
      <c r="K4" s="117">
        <v>6</v>
      </c>
      <c r="L4" s="117"/>
      <c r="M4" s="117">
        <v>1</v>
      </c>
      <c r="N4" s="117"/>
      <c r="O4" s="117">
        <v>1</v>
      </c>
      <c r="P4" s="117"/>
      <c r="Q4" s="119" t="s">
        <v>182</v>
      </c>
      <c r="R4" s="119" t="s">
        <v>171</v>
      </c>
      <c r="S4" s="119" t="s">
        <v>166</v>
      </c>
      <c r="T4" s="119" t="s">
        <v>171</v>
      </c>
      <c r="U4" s="119" t="s">
        <v>171</v>
      </c>
      <c r="V4" s="154">
        <v>0.5714285714285714</v>
      </c>
      <c r="W4" s="124" t="s">
        <v>85</v>
      </c>
      <c r="X4" s="119" t="s">
        <v>183</v>
      </c>
      <c r="Y4" s="81"/>
      <c r="Z4" s="81"/>
      <c r="AA4" s="81"/>
      <c r="AB4" s="81"/>
      <c r="AC4" s="81"/>
      <c r="AD4" s="81"/>
    </row>
    <row r="5" spans="1:30" x14ac:dyDescent="0.25">
      <c r="A5" s="114"/>
      <c r="B5" s="116" t="s">
        <v>71</v>
      </c>
      <c r="C5" s="124" t="s">
        <v>72</v>
      </c>
      <c r="D5" s="116" t="s">
        <v>84</v>
      </c>
      <c r="E5" s="134" t="s">
        <v>33</v>
      </c>
      <c r="F5" s="170"/>
      <c r="G5" s="117">
        <v>1</v>
      </c>
      <c r="H5" s="117"/>
      <c r="I5" s="117"/>
      <c r="J5" s="117" t="s">
        <v>86</v>
      </c>
      <c r="K5" s="117">
        <v>6</v>
      </c>
      <c r="L5" s="117"/>
      <c r="M5" s="117">
        <v>1</v>
      </c>
      <c r="N5" s="117">
        <v>1</v>
      </c>
      <c r="O5" s="117">
        <v>1</v>
      </c>
      <c r="P5" s="117">
        <v>1</v>
      </c>
      <c r="Q5" s="119" t="s">
        <v>184</v>
      </c>
      <c r="R5" s="119" t="s">
        <v>173</v>
      </c>
      <c r="S5" s="119" t="s">
        <v>171</v>
      </c>
      <c r="T5" s="119" t="s">
        <v>172</v>
      </c>
      <c r="U5" s="119" t="s">
        <v>168</v>
      </c>
      <c r="V5" s="154">
        <v>0.54545454545454541</v>
      </c>
      <c r="W5" s="124" t="s">
        <v>87</v>
      </c>
      <c r="X5" s="119" t="s">
        <v>74</v>
      </c>
      <c r="Y5" s="81"/>
      <c r="Z5" s="171"/>
      <c r="AA5" s="81"/>
      <c r="AB5" s="81"/>
      <c r="AC5" s="81"/>
      <c r="AD5" s="81"/>
    </row>
    <row r="6" spans="1:30" x14ac:dyDescent="0.25">
      <c r="A6" s="114"/>
      <c r="B6" s="116" t="s">
        <v>75</v>
      </c>
      <c r="C6" s="124" t="s">
        <v>76</v>
      </c>
      <c r="D6" s="116" t="s">
        <v>84</v>
      </c>
      <c r="E6" s="134" t="s">
        <v>33</v>
      </c>
      <c r="F6" s="170"/>
      <c r="G6" s="117">
        <v>1</v>
      </c>
      <c r="H6" s="117"/>
      <c r="I6" s="117"/>
      <c r="J6" s="117" t="s">
        <v>73</v>
      </c>
      <c r="K6" s="117">
        <v>3</v>
      </c>
      <c r="L6" s="117" t="s">
        <v>88</v>
      </c>
      <c r="M6" s="117">
        <v>1</v>
      </c>
      <c r="N6" s="117"/>
      <c r="O6" s="117"/>
      <c r="P6" s="117">
        <v>1</v>
      </c>
      <c r="Q6" s="119" t="s">
        <v>185</v>
      </c>
      <c r="R6" s="119" t="s">
        <v>172</v>
      </c>
      <c r="S6" s="119" t="s">
        <v>166</v>
      </c>
      <c r="T6" s="119" t="s">
        <v>171</v>
      </c>
      <c r="U6" s="119"/>
      <c r="V6" s="154">
        <v>0.8</v>
      </c>
      <c r="W6" s="124" t="s">
        <v>87</v>
      </c>
      <c r="X6" s="119" t="s">
        <v>77</v>
      </c>
      <c r="Y6" s="81"/>
      <c r="Z6" s="81"/>
      <c r="AA6" s="81"/>
      <c r="AB6" s="81"/>
      <c r="AC6" s="81"/>
      <c r="AD6" s="81"/>
    </row>
    <row r="7" spans="1:30" x14ac:dyDescent="0.25">
      <c r="A7" s="114"/>
      <c r="B7" s="116" t="s">
        <v>78</v>
      </c>
      <c r="C7" s="124" t="s">
        <v>79</v>
      </c>
      <c r="D7" s="116" t="s">
        <v>84</v>
      </c>
      <c r="E7" s="134" t="s">
        <v>33</v>
      </c>
      <c r="F7" s="170"/>
      <c r="G7" s="117">
        <v>1</v>
      </c>
      <c r="H7" s="117"/>
      <c r="I7" s="117"/>
      <c r="J7" s="117" t="s">
        <v>73</v>
      </c>
      <c r="K7" s="117"/>
      <c r="L7" s="117" t="s">
        <v>89</v>
      </c>
      <c r="M7" s="117">
        <v>1</v>
      </c>
      <c r="N7" s="117"/>
      <c r="O7" s="117"/>
      <c r="P7" s="117"/>
      <c r="Q7" s="119"/>
      <c r="R7" s="119"/>
      <c r="S7" s="119"/>
      <c r="T7" s="119"/>
      <c r="U7" s="119"/>
      <c r="V7" s="154"/>
      <c r="W7" s="124" t="s">
        <v>90</v>
      </c>
      <c r="X7" s="119" t="s">
        <v>80</v>
      </c>
      <c r="Y7" s="81"/>
      <c r="Z7" s="81"/>
      <c r="AA7" s="81"/>
      <c r="AB7" s="81"/>
      <c r="AC7" s="81"/>
      <c r="AD7" s="81"/>
    </row>
    <row r="8" spans="1:30" x14ac:dyDescent="0.25">
      <c r="A8" s="114"/>
      <c r="B8" s="116" t="s">
        <v>91</v>
      </c>
      <c r="C8" s="124" t="s">
        <v>92</v>
      </c>
      <c r="D8" s="116" t="s">
        <v>84</v>
      </c>
      <c r="E8" s="134" t="s">
        <v>33</v>
      </c>
      <c r="F8" s="170"/>
      <c r="G8" s="117"/>
      <c r="H8" s="117"/>
      <c r="I8" s="117">
        <v>1</v>
      </c>
      <c r="J8" s="117" t="s">
        <v>86</v>
      </c>
      <c r="K8" s="117">
        <v>2</v>
      </c>
      <c r="L8" s="117" t="s">
        <v>93</v>
      </c>
      <c r="M8" s="117">
        <v>1</v>
      </c>
      <c r="N8" s="117"/>
      <c r="O8" s="117"/>
      <c r="P8" s="117">
        <v>2</v>
      </c>
      <c r="Q8" s="119" t="s">
        <v>186</v>
      </c>
      <c r="R8" s="119" t="s">
        <v>180</v>
      </c>
      <c r="S8" s="119" t="s">
        <v>172</v>
      </c>
      <c r="T8" s="119"/>
      <c r="U8" s="119"/>
      <c r="V8" s="154">
        <v>0.7142857142857143</v>
      </c>
      <c r="W8" s="124" t="s">
        <v>90</v>
      </c>
      <c r="X8" s="119" t="s">
        <v>94</v>
      </c>
      <c r="Y8" s="81"/>
      <c r="Z8" s="81"/>
      <c r="AA8" s="81"/>
      <c r="AB8" s="81"/>
      <c r="AC8" s="81"/>
      <c r="AD8" s="81"/>
    </row>
    <row r="9" spans="1:30" x14ac:dyDescent="0.25">
      <c r="A9" s="114"/>
      <c r="B9" s="116" t="s">
        <v>95</v>
      </c>
      <c r="C9" s="124" t="s">
        <v>96</v>
      </c>
      <c r="D9" s="116" t="s">
        <v>84</v>
      </c>
      <c r="E9" s="134" t="s">
        <v>33</v>
      </c>
      <c r="F9" s="170"/>
      <c r="G9" s="117">
        <v>1</v>
      </c>
      <c r="H9" s="117"/>
      <c r="I9" s="117"/>
      <c r="J9" s="117" t="s">
        <v>86</v>
      </c>
      <c r="K9" s="117">
        <v>2</v>
      </c>
      <c r="L9" s="117"/>
      <c r="M9" s="117">
        <v>1</v>
      </c>
      <c r="N9" s="117"/>
      <c r="O9" s="117"/>
      <c r="P9" s="117">
        <v>2</v>
      </c>
      <c r="Q9" s="119" t="s">
        <v>176</v>
      </c>
      <c r="R9" s="119" t="s">
        <v>178</v>
      </c>
      <c r="S9" s="119" t="s">
        <v>167</v>
      </c>
      <c r="T9" s="119" t="s">
        <v>165</v>
      </c>
      <c r="U9" s="119" t="s">
        <v>165</v>
      </c>
      <c r="V9" s="154">
        <v>0.7</v>
      </c>
      <c r="W9" s="124" t="s">
        <v>97</v>
      </c>
      <c r="X9" s="119" t="s">
        <v>98</v>
      </c>
      <c r="Y9" s="81"/>
      <c r="Z9" s="81"/>
      <c r="AA9" s="81"/>
      <c r="AB9" s="81"/>
      <c r="AC9" s="81"/>
      <c r="AD9" s="81"/>
    </row>
    <row r="10" spans="1:30" x14ac:dyDescent="0.25">
      <c r="A10" s="114"/>
      <c r="B10" s="116" t="s">
        <v>99</v>
      </c>
      <c r="C10" s="124" t="s">
        <v>100</v>
      </c>
      <c r="D10" s="116" t="s">
        <v>84</v>
      </c>
      <c r="E10" s="134" t="s">
        <v>33</v>
      </c>
      <c r="F10" s="170"/>
      <c r="G10" s="117"/>
      <c r="H10" s="117"/>
      <c r="I10" s="117">
        <v>1</v>
      </c>
      <c r="J10" s="117" t="s">
        <v>86</v>
      </c>
      <c r="K10" s="117">
        <v>3</v>
      </c>
      <c r="L10" s="117"/>
      <c r="M10" s="117">
        <v>1</v>
      </c>
      <c r="N10" s="117"/>
      <c r="O10" s="117"/>
      <c r="P10" s="117">
        <v>1</v>
      </c>
      <c r="Q10" s="119" t="s">
        <v>187</v>
      </c>
      <c r="R10" s="119" t="s">
        <v>174</v>
      </c>
      <c r="S10" s="119" t="s">
        <v>165</v>
      </c>
      <c r="T10" s="119" t="s">
        <v>168</v>
      </c>
      <c r="U10" s="119"/>
      <c r="V10" s="154">
        <v>0.33333333333333331</v>
      </c>
      <c r="W10" s="124" t="s">
        <v>101</v>
      </c>
      <c r="X10" s="119" t="s">
        <v>102</v>
      </c>
      <c r="Y10" s="81"/>
      <c r="Z10" s="81"/>
      <c r="AA10" s="81"/>
      <c r="AB10" s="81"/>
      <c r="AC10" s="81"/>
      <c r="AD10" s="81"/>
    </row>
    <row r="11" spans="1:30" x14ac:dyDescent="0.25">
      <c r="A11" s="114"/>
      <c r="B11" s="116" t="s">
        <v>103</v>
      </c>
      <c r="C11" s="124" t="s">
        <v>104</v>
      </c>
      <c r="D11" s="116" t="s">
        <v>84</v>
      </c>
      <c r="E11" s="134" t="s">
        <v>33</v>
      </c>
      <c r="F11" s="170"/>
      <c r="G11" s="117"/>
      <c r="H11" s="117"/>
      <c r="I11" s="117">
        <v>1</v>
      </c>
      <c r="J11" s="117" t="s">
        <v>86</v>
      </c>
      <c r="K11" s="117">
        <v>3</v>
      </c>
      <c r="L11" s="117"/>
      <c r="M11" s="117">
        <v>1</v>
      </c>
      <c r="N11" s="117"/>
      <c r="O11" s="117"/>
      <c r="P11" s="117"/>
      <c r="Q11" s="119" t="s">
        <v>175</v>
      </c>
      <c r="R11" s="119" t="s">
        <v>180</v>
      </c>
      <c r="S11" s="119" t="s">
        <v>171</v>
      </c>
      <c r="T11" s="119"/>
      <c r="U11" s="119" t="s">
        <v>165</v>
      </c>
      <c r="V11" s="154">
        <v>0.5</v>
      </c>
      <c r="W11" s="124" t="s">
        <v>101</v>
      </c>
      <c r="X11" s="119" t="s">
        <v>105</v>
      </c>
      <c r="Y11" s="81"/>
      <c r="Z11" s="81"/>
      <c r="AA11" s="81"/>
      <c r="AB11" s="81"/>
      <c r="AC11" s="81"/>
      <c r="AD11" s="81"/>
    </row>
    <row r="12" spans="1:30" x14ac:dyDescent="0.25">
      <c r="A12" s="114"/>
      <c r="B12" s="116" t="s">
        <v>106</v>
      </c>
      <c r="C12" s="124" t="s">
        <v>107</v>
      </c>
      <c r="D12" s="116" t="s">
        <v>84</v>
      </c>
      <c r="E12" s="134" t="s">
        <v>33</v>
      </c>
      <c r="F12" s="170"/>
      <c r="G12" s="117">
        <v>1</v>
      </c>
      <c r="H12" s="117"/>
      <c r="I12" s="117"/>
      <c r="J12" s="117" t="s">
        <v>86</v>
      </c>
      <c r="K12" s="117">
        <v>2</v>
      </c>
      <c r="L12" s="117" t="s">
        <v>108</v>
      </c>
      <c r="M12" s="117">
        <v>1</v>
      </c>
      <c r="N12" s="117"/>
      <c r="O12" s="117">
        <v>1</v>
      </c>
      <c r="P12" s="117">
        <v>1</v>
      </c>
      <c r="Q12" s="119" t="s">
        <v>188</v>
      </c>
      <c r="R12" s="119" t="s">
        <v>166</v>
      </c>
      <c r="S12" s="119" t="s">
        <v>168</v>
      </c>
      <c r="T12" s="119" t="s">
        <v>178</v>
      </c>
      <c r="U12" s="119" t="s">
        <v>171</v>
      </c>
      <c r="V12" s="154">
        <v>0.8</v>
      </c>
      <c r="W12" s="124" t="s">
        <v>87</v>
      </c>
      <c r="X12" s="119" t="s">
        <v>109</v>
      </c>
      <c r="Y12" s="81"/>
      <c r="Z12" s="81"/>
      <c r="AA12" s="81"/>
      <c r="AB12" s="81"/>
      <c r="AC12" s="81"/>
      <c r="AD12" s="81"/>
    </row>
    <row r="13" spans="1:30" x14ac:dyDescent="0.25">
      <c r="A13" s="114"/>
      <c r="B13" s="116" t="s">
        <v>110</v>
      </c>
      <c r="C13" s="124" t="s">
        <v>111</v>
      </c>
      <c r="D13" s="116" t="s">
        <v>84</v>
      </c>
      <c r="E13" s="134" t="s">
        <v>33</v>
      </c>
      <c r="F13" s="170"/>
      <c r="G13" s="117">
        <v>1</v>
      </c>
      <c r="H13" s="117"/>
      <c r="I13" s="117"/>
      <c r="J13" s="117" t="s">
        <v>86</v>
      </c>
      <c r="K13" s="117">
        <v>2</v>
      </c>
      <c r="L13" s="117"/>
      <c r="M13" s="117">
        <v>1</v>
      </c>
      <c r="N13" s="117"/>
      <c r="O13" s="117">
        <v>1</v>
      </c>
      <c r="P13" s="117">
        <v>1</v>
      </c>
      <c r="Q13" s="119" t="s">
        <v>189</v>
      </c>
      <c r="R13" s="119" t="s">
        <v>171</v>
      </c>
      <c r="S13" s="119" t="s">
        <v>190</v>
      </c>
      <c r="T13" s="119" t="s">
        <v>166</v>
      </c>
      <c r="U13" s="119" t="s">
        <v>166</v>
      </c>
      <c r="V13" s="154">
        <v>0.625</v>
      </c>
      <c r="W13" s="124" t="s">
        <v>112</v>
      </c>
      <c r="X13" s="119" t="s">
        <v>113</v>
      </c>
      <c r="Y13" s="81"/>
      <c r="Z13" s="81"/>
      <c r="AA13" s="81"/>
      <c r="AB13" s="81"/>
      <c r="AC13" s="81"/>
      <c r="AD13" s="81"/>
    </row>
    <row r="14" spans="1:30" x14ac:dyDescent="0.25">
      <c r="A14" s="114"/>
      <c r="B14" s="116" t="s">
        <v>114</v>
      </c>
      <c r="C14" s="124" t="s">
        <v>115</v>
      </c>
      <c r="D14" s="116" t="s">
        <v>84</v>
      </c>
      <c r="E14" s="134" t="s">
        <v>33</v>
      </c>
      <c r="F14" s="170"/>
      <c r="G14" s="117">
        <v>1</v>
      </c>
      <c r="H14" s="117"/>
      <c r="I14" s="117"/>
      <c r="J14" s="117" t="s">
        <v>122</v>
      </c>
      <c r="K14" s="117">
        <v>6</v>
      </c>
      <c r="L14" s="117"/>
      <c r="M14" s="117">
        <v>1</v>
      </c>
      <c r="N14" s="117"/>
      <c r="O14" s="117"/>
      <c r="P14" s="117">
        <v>2</v>
      </c>
      <c r="Q14" s="119" t="s">
        <v>191</v>
      </c>
      <c r="R14" s="119" t="s">
        <v>164</v>
      </c>
      <c r="S14" s="119" t="s">
        <v>165</v>
      </c>
      <c r="T14" s="119" t="s">
        <v>171</v>
      </c>
      <c r="U14" s="119" t="s">
        <v>165</v>
      </c>
      <c r="V14" s="154">
        <v>0.28599999999999998</v>
      </c>
      <c r="W14" s="124" t="s">
        <v>112</v>
      </c>
      <c r="X14" s="119" t="s">
        <v>116</v>
      </c>
      <c r="Y14" s="81"/>
      <c r="Z14" s="81"/>
      <c r="AA14" s="81"/>
      <c r="AB14" s="81"/>
      <c r="AC14" s="81"/>
      <c r="AD14" s="81"/>
    </row>
    <row r="15" spans="1:30" x14ac:dyDescent="0.25">
      <c r="A15" s="114"/>
      <c r="B15" s="116" t="s">
        <v>117</v>
      </c>
      <c r="C15" s="124" t="s">
        <v>118</v>
      </c>
      <c r="D15" s="116" t="s">
        <v>84</v>
      </c>
      <c r="E15" s="134" t="s">
        <v>33</v>
      </c>
      <c r="F15" s="170"/>
      <c r="G15" s="117"/>
      <c r="H15" s="117"/>
      <c r="I15" s="117">
        <v>1</v>
      </c>
      <c r="J15" s="117"/>
      <c r="K15" s="117" t="s">
        <v>123</v>
      </c>
      <c r="L15" s="117"/>
      <c r="M15" s="117">
        <v>1</v>
      </c>
      <c r="N15" s="117"/>
      <c r="O15" s="117"/>
      <c r="P15" s="117">
        <v>1</v>
      </c>
      <c r="Q15" s="119" t="s">
        <v>171</v>
      </c>
      <c r="R15" s="119" t="s">
        <v>166</v>
      </c>
      <c r="S15" s="119"/>
      <c r="T15" s="119" t="s">
        <v>165</v>
      </c>
      <c r="U15" s="119"/>
      <c r="V15" s="154">
        <v>0.5</v>
      </c>
      <c r="W15" s="124" t="s">
        <v>119</v>
      </c>
      <c r="X15" s="119" t="s">
        <v>120</v>
      </c>
      <c r="Y15" s="81"/>
      <c r="Z15" s="81"/>
      <c r="AA15" s="81"/>
      <c r="AB15" s="81"/>
      <c r="AC15" s="81"/>
      <c r="AD15" s="81"/>
    </row>
    <row r="16" spans="1:30" x14ac:dyDescent="0.25">
      <c r="A16" s="23"/>
      <c r="B16" s="22" t="s">
        <v>9</v>
      </c>
      <c r="C16" s="17"/>
      <c r="D16" s="16"/>
      <c r="E16" s="90"/>
      <c r="F16" s="91"/>
      <c r="G16" s="18">
        <f>SUM(G4:G15)</f>
        <v>7</v>
      </c>
      <c r="H16" s="18"/>
      <c r="I16" s="18">
        <f>SUM(I4:I15)</f>
        <v>5</v>
      </c>
      <c r="J16" s="17"/>
      <c r="K16" s="17"/>
      <c r="L16" s="17"/>
      <c r="M16" s="18">
        <f t="shared" ref="M16:P16" si="0">SUM(M4:M15)</f>
        <v>12</v>
      </c>
      <c r="N16" s="18">
        <f t="shared" si="0"/>
        <v>1</v>
      </c>
      <c r="O16" s="18">
        <f t="shared" si="0"/>
        <v>4</v>
      </c>
      <c r="P16" s="18">
        <f t="shared" si="0"/>
        <v>12</v>
      </c>
      <c r="Q16" s="93" t="s">
        <v>192</v>
      </c>
      <c r="R16" s="93" t="s">
        <v>196</v>
      </c>
      <c r="S16" s="93" t="s">
        <v>193</v>
      </c>
      <c r="T16" s="93" t="s">
        <v>194</v>
      </c>
      <c r="U16" s="93" t="s">
        <v>195</v>
      </c>
      <c r="V16" s="30">
        <v>0.59299999999999997</v>
      </c>
      <c r="W16" s="92"/>
      <c r="X16" s="93"/>
      <c r="Y16" s="81"/>
      <c r="Z16" s="81"/>
      <c r="AA16" s="81"/>
      <c r="AB16" s="81"/>
      <c r="AC16" s="81"/>
      <c r="AD16" s="81"/>
    </row>
    <row r="17" spans="1:32" x14ac:dyDescent="0.25">
      <c r="A17" s="23"/>
      <c r="B17" s="94" t="s">
        <v>81</v>
      </c>
      <c r="C17" s="95" t="s">
        <v>121</v>
      </c>
      <c r="D17" s="96"/>
      <c r="E17" s="97"/>
      <c r="F17" s="98"/>
      <c r="G17" s="99"/>
      <c r="H17" s="99"/>
      <c r="I17" s="99"/>
      <c r="J17" s="100"/>
      <c r="K17" s="100"/>
      <c r="L17" s="100"/>
      <c r="M17" s="99"/>
      <c r="N17" s="99"/>
      <c r="O17" s="99"/>
      <c r="P17" s="99"/>
      <c r="Q17" s="145"/>
      <c r="R17" s="145"/>
      <c r="S17" s="145"/>
      <c r="T17" s="145"/>
      <c r="U17" s="145"/>
      <c r="V17" s="99"/>
      <c r="W17" s="96"/>
      <c r="X17" s="101"/>
      <c r="Y17" s="81"/>
      <c r="Z17" s="81"/>
      <c r="AA17" s="81"/>
      <c r="AB17" s="81"/>
      <c r="AC17" s="81"/>
      <c r="AD17" s="81"/>
    </row>
    <row r="18" spans="1:32" ht="9.75" customHeight="1" x14ac:dyDescent="0.25">
      <c r="A18" s="23"/>
      <c r="B18" s="102"/>
      <c r="C18" s="103"/>
      <c r="D18" s="103"/>
      <c r="E18" s="121"/>
      <c r="F18" s="121"/>
      <c r="G18" s="105"/>
      <c r="H18" s="106"/>
      <c r="I18" s="104"/>
      <c r="J18" s="106"/>
      <c r="K18" s="104"/>
      <c r="L18" s="106"/>
      <c r="M18" s="104"/>
      <c r="N18" s="104"/>
      <c r="O18" s="104"/>
      <c r="P18" s="104"/>
      <c r="Q18" s="146"/>
      <c r="R18" s="146"/>
      <c r="S18" s="146"/>
      <c r="T18" s="146"/>
      <c r="U18" s="146"/>
      <c r="V18" s="104"/>
      <c r="W18" s="104"/>
      <c r="X18" s="107"/>
      <c r="Y18" s="81"/>
      <c r="Z18" s="81"/>
      <c r="AA18" s="81"/>
      <c r="AB18" s="81"/>
      <c r="AC18" s="81"/>
      <c r="AD18" s="81"/>
    </row>
    <row r="19" spans="1:32" x14ac:dyDescent="0.25">
      <c r="A19" s="8"/>
      <c r="B19" s="84" t="s">
        <v>153</v>
      </c>
      <c r="C19" s="22" t="s">
        <v>59</v>
      </c>
      <c r="D19" s="85" t="s">
        <v>60</v>
      </c>
      <c r="E19" s="86" t="s">
        <v>1</v>
      </c>
      <c r="F19" s="24"/>
      <c r="G19" s="87" t="s">
        <v>61</v>
      </c>
      <c r="H19" s="88" t="s">
        <v>62</v>
      </c>
      <c r="I19" s="88" t="s">
        <v>29</v>
      </c>
      <c r="J19" s="17" t="s">
        <v>63</v>
      </c>
      <c r="K19" s="89" t="s">
        <v>64</v>
      </c>
      <c r="L19" s="89" t="s">
        <v>65</v>
      </c>
      <c r="M19" s="87" t="s">
        <v>66</v>
      </c>
      <c r="N19" s="87" t="s">
        <v>28</v>
      </c>
      <c r="O19" s="88" t="s">
        <v>67</v>
      </c>
      <c r="P19" s="87" t="s">
        <v>62</v>
      </c>
      <c r="Q19" s="143" t="s">
        <v>3</v>
      </c>
      <c r="R19" s="143">
        <v>1</v>
      </c>
      <c r="S19" s="143">
        <v>2</v>
      </c>
      <c r="T19" s="143">
        <v>3</v>
      </c>
      <c r="U19" s="143" t="s">
        <v>68</v>
      </c>
      <c r="V19" s="17" t="s">
        <v>21</v>
      </c>
      <c r="W19" s="16" t="s">
        <v>69</v>
      </c>
      <c r="X19" s="16" t="s">
        <v>70</v>
      </c>
      <c r="Y19" s="81"/>
      <c r="Z19" s="24"/>
      <c r="AA19" s="24"/>
      <c r="AB19" s="81"/>
      <c r="AC19" s="81"/>
      <c r="AD19" s="81"/>
    </row>
    <row r="20" spans="1:32" x14ac:dyDescent="0.25">
      <c r="A20" s="8"/>
      <c r="B20" s="116" t="s">
        <v>155</v>
      </c>
      <c r="C20" s="124" t="s">
        <v>156</v>
      </c>
      <c r="D20" s="116" t="s">
        <v>84</v>
      </c>
      <c r="E20" s="134" t="s">
        <v>33</v>
      </c>
      <c r="F20" s="153"/>
      <c r="G20" s="117">
        <v>1</v>
      </c>
      <c r="H20" s="117"/>
      <c r="I20" s="117"/>
      <c r="J20" s="117" t="s">
        <v>73</v>
      </c>
      <c r="K20" s="117">
        <v>9</v>
      </c>
      <c r="L20" s="117"/>
      <c r="M20" s="117">
        <v>1</v>
      </c>
      <c r="N20" s="117"/>
      <c r="O20" s="117"/>
      <c r="P20" s="117"/>
      <c r="Q20" s="119" t="s">
        <v>164</v>
      </c>
      <c r="R20" s="119" t="s">
        <v>165</v>
      </c>
      <c r="S20" s="119"/>
      <c r="T20" s="119" t="s">
        <v>166</v>
      </c>
      <c r="U20" s="119" t="s">
        <v>165</v>
      </c>
      <c r="V20" s="154">
        <v>0.33333333333333331</v>
      </c>
      <c r="W20" s="155" t="s">
        <v>154</v>
      </c>
      <c r="X20" s="117"/>
      <c r="Y20" s="81"/>
      <c r="Z20" s="24"/>
      <c r="AA20" s="24"/>
      <c r="AB20" s="81"/>
      <c r="AC20" s="81"/>
      <c r="AD20" s="81"/>
    </row>
    <row r="21" spans="1:32" x14ac:dyDescent="0.25">
      <c r="A21" s="8"/>
      <c r="B21" s="116" t="s">
        <v>157</v>
      </c>
      <c r="C21" s="124" t="s">
        <v>158</v>
      </c>
      <c r="D21" s="116" t="s">
        <v>84</v>
      </c>
      <c r="E21" s="134" t="s">
        <v>33</v>
      </c>
      <c r="F21" s="153"/>
      <c r="G21" s="117">
        <v>1</v>
      </c>
      <c r="H21" s="117"/>
      <c r="I21" s="117"/>
      <c r="J21" s="117" t="s">
        <v>122</v>
      </c>
      <c r="K21" s="117">
        <v>6</v>
      </c>
      <c r="L21" s="117"/>
      <c r="M21" s="117">
        <v>1</v>
      </c>
      <c r="N21" s="117"/>
      <c r="O21" s="117">
        <v>1</v>
      </c>
      <c r="P21" s="117">
        <v>2</v>
      </c>
      <c r="Q21" s="119" t="s">
        <v>167</v>
      </c>
      <c r="R21" s="119"/>
      <c r="S21" s="119" t="s">
        <v>168</v>
      </c>
      <c r="T21" s="119"/>
      <c r="U21" s="119" t="s">
        <v>166</v>
      </c>
      <c r="V21" s="154">
        <v>0.75</v>
      </c>
      <c r="W21" s="155" t="s">
        <v>154</v>
      </c>
      <c r="X21" s="117">
        <v>125</v>
      </c>
      <c r="Y21" s="81"/>
      <c r="Z21" s="24"/>
      <c r="AA21" s="24"/>
      <c r="AB21" s="81"/>
      <c r="AC21" s="81"/>
      <c r="AD21" s="81"/>
    </row>
    <row r="22" spans="1:32" x14ac:dyDescent="0.25">
      <c r="A22" s="23"/>
      <c r="B22" s="22" t="s">
        <v>9</v>
      </c>
      <c r="C22" s="17"/>
      <c r="D22" s="16"/>
      <c r="E22" s="90"/>
      <c r="F22" s="91"/>
      <c r="G22" s="18">
        <f>SUM(G10:G21)</f>
        <v>12</v>
      </c>
      <c r="H22" s="18">
        <f>SUM(H10:H21)</f>
        <v>0</v>
      </c>
      <c r="I22" s="18">
        <f>SUM(I10:I21)</f>
        <v>8</v>
      </c>
      <c r="J22" s="17"/>
      <c r="K22" s="17"/>
      <c r="L22" s="17"/>
      <c r="M22" s="18">
        <f t="shared" ref="M22:P22" si="1">SUM(M10:M21)</f>
        <v>20</v>
      </c>
      <c r="N22" s="18">
        <f t="shared" si="1"/>
        <v>1</v>
      </c>
      <c r="O22" s="18">
        <f t="shared" si="1"/>
        <v>7</v>
      </c>
      <c r="P22" s="18">
        <f t="shared" si="1"/>
        <v>20</v>
      </c>
      <c r="Q22" s="93" t="s">
        <v>182</v>
      </c>
      <c r="R22" s="93" t="s">
        <v>165</v>
      </c>
      <c r="S22" s="93" t="s">
        <v>168</v>
      </c>
      <c r="T22" s="93" t="s">
        <v>166</v>
      </c>
      <c r="U22" s="93" t="s">
        <v>171</v>
      </c>
      <c r="V22" s="30">
        <v>0.57099999999999995</v>
      </c>
      <c r="W22" s="92"/>
      <c r="X22" s="93"/>
      <c r="Y22" s="81"/>
      <c r="Z22" s="24"/>
      <c r="AA22" s="24"/>
      <c r="AB22" s="81"/>
      <c r="AC22" s="81"/>
      <c r="AD22" s="81"/>
    </row>
    <row r="23" spans="1:32" ht="12" customHeight="1" x14ac:dyDescent="0.25">
      <c r="A23" s="23"/>
      <c r="B23" s="102"/>
      <c r="C23" s="103"/>
      <c r="D23" s="103"/>
      <c r="E23" s="121"/>
      <c r="F23" s="121"/>
      <c r="G23" s="105"/>
      <c r="H23" s="106"/>
      <c r="I23" s="104"/>
      <c r="J23" s="106"/>
      <c r="K23" s="104"/>
      <c r="L23" s="106"/>
      <c r="M23" s="104"/>
      <c r="N23" s="104"/>
      <c r="O23" s="104"/>
      <c r="P23" s="104"/>
      <c r="Q23" s="146"/>
      <c r="R23" s="146"/>
      <c r="S23" s="146"/>
      <c r="T23" s="146"/>
      <c r="U23" s="146"/>
      <c r="V23" s="104"/>
      <c r="W23" s="104"/>
      <c r="X23" s="107"/>
      <c r="Y23" s="81"/>
      <c r="Z23" s="24"/>
      <c r="AA23" s="24"/>
      <c r="AB23" s="81"/>
      <c r="AC23" s="81"/>
      <c r="AD23" s="81"/>
    </row>
    <row r="24" spans="1:32" s="110" customFormat="1" ht="16.5" customHeight="1" x14ac:dyDescent="0.2">
      <c r="A24" s="8"/>
      <c r="B24" s="122" t="s">
        <v>126</v>
      </c>
      <c r="C24" s="78"/>
      <c r="D24" s="79"/>
      <c r="E24" s="79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41"/>
      <c r="R24" s="141"/>
      <c r="S24" s="141"/>
      <c r="T24" s="141"/>
      <c r="U24" s="141"/>
      <c r="V24" s="78"/>
      <c r="W24" s="79"/>
      <c r="X24" s="80"/>
      <c r="Y24" s="24"/>
      <c r="Z24" s="24"/>
      <c r="AA24" s="24"/>
      <c r="AB24" s="24"/>
      <c r="AC24" s="24"/>
      <c r="AD24" s="24"/>
      <c r="AE24" s="24"/>
      <c r="AF24" s="24"/>
    </row>
    <row r="25" spans="1:32" s="123" customFormat="1" ht="15" customHeight="1" x14ac:dyDescent="0.2">
      <c r="A25" s="23"/>
      <c r="B25" s="84" t="s">
        <v>124</v>
      </c>
      <c r="C25" s="22" t="s">
        <v>127</v>
      </c>
      <c r="D25" s="85" t="s">
        <v>60</v>
      </c>
      <c r="E25" s="86" t="s">
        <v>1</v>
      </c>
      <c r="F25" s="37"/>
      <c r="G25" s="87" t="s">
        <v>61</v>
      </c>
      <c r="H25" s="88" t="s">
        <v>62</v>
      </c>
      <c r="I25" s="88" t="s">
        <v>29</v>
      </c>
      <c r="J25" s="17" t="s">
        <v>63</v>
      </c>
      <c r="K25" s="89" t="s">
        <v>64</v>
      </c>
      <c r="L25" s="89" t="s">
        <v>65</v>
      </c>
      <c r="M25" s="87" t="s">
        <v>66</v>
      </c>
      <c r="N25" s="87" t="s">
        <v>28</v>
      </c>
      <c r="O25" s="88" t="s">
        <v>67</v>
      </c>
      <c r="P25" s="87" t="s">
        <v>62</v>
      </c>
      <c r="Q25" s="143" t="s">
        <v>3</v>
      </c>
      <c r="R25" s="143">
        <v>1</v>
      </c>
      <c r="S25" s="143">
        <v>2</v>
      </c>
      <c r="T25" s="143">
        <v>3</v>
      </c>
      <c r="U25" s="143" t="s">
        <v>68</v>
      </c>
      <c r="V25" s="17" t="s">
        <v>128</v>
      </c>
      <c r="W25" s="16" t="s">
        <v>69</v>
      </c>
      <c r="X25" s="16" t="s">
        <v>70</v>
      </c>
      <c r="Y25" s="24"/>
      <c r="Z25" s="24"/>
      <c r="AA25" s="24"/>
      <c r="AB25" s="24"/>
      <c r="AC25" s="24"/>
      <c r="AD25" s="24"/>
      <c r="AE25" s="24"/>
      <c r="AF25" s="24"/>
    </row>
    <row r="26" spans="1:32" s="123" customFormat="1" ht="15" customHeight="1" x14ac:dyDescent="0.2">
      <c r="A26" s="23"/>
      <c r="B26" s="126" t="s">
        <v>160</v>
      </c>
      <c r="C26" s="127" t="s">
        <v>131</v>
      </c>
      <c r="D26" s="126" t="s">
        <v>130</v>
      </c>
      <c r="E26" s="126" t="s">
        <v>33</v>
      </c>
      <c r="F26" s="156"/>
      <c r="G26" s="157"/>
      <c r="H26" s="157"/>
      <c r="I26" s="157">
        <v>1</v>
      </c>
      <c r="J26" s="158" t="s">
        <v>86</v>
      </c>
      <c r="K26" s="157">
        <v>6</v>
      </c>
      <c r="L26" s="29"/>
      <c r="M26" s="29">
        <v>1</v>
      </c>
      <c r="N26" s="158"/>
      <c r="O26" s="29">
        <v>1</v>
      </c>
      <c r="P26" s="29"/>
      <c r="Q26" s="158" t="s">
        <v>169</v>
      </c>
      <c r="R26" s="158"/>
      <c r="S26" s="158" t="s">
        <v>166</v>
      </c>
      <c r="T26" s="158" t="s">
        <v>170</v>
      </c>
      <c r="U26" s="158" t="s">
        <v>171</v>
      </c>
      <c r="V26" s="128">
        <v>0.83299999999999996</v>
      </c>
      <c r="W26" s="126" t="s">
        <v>132</v>
      </c>
      <c r="X26" s="29">
        <v>378</v>
      </c>
      <c r="Y26" s="24"/>
      <c r="Z26" s="24"/>
      <c r="AA26" s="24"/>
      <c r="AB26" s="24"/>
      <c r="AC26" s="24"/>
      <c r="AD26" s="24"/>
      <c r="AE26" s="24"/>
      <c r="AF26" s="24"/>
    </row>
    <row r="27" spans="1:32" s="123" customFormat="1" ht="15" customHeight="1" x14ac:dyDescent="0.2">
      <c r="A27" s="23"/>
      <c r="B27" s="116" t="s">
        <v>133</v>
      </c>
      <c r="C27" s="124" t="s">
        <v>159</v>
      </c>
      <c r="D27" s="116" t="s">
        <v>129</v>
      </c>
      <c r="E27" s="124" t="s">
        <v>33</v>
      </c>
      <c r="F27" s="159"/>
      <c r="G27" s="160">
        <v>1</v>
      </c>
      <c r="H27" s="119"/>
      <c r="I27" s="160"/>
      <c r="J27" s="117" t="s">
        <v>86</v>
      </c>
      <c r="K27" s="160">
        <v>8</v>
      </c>
      <c r="L27" s="119" t="s">
        <v>89</v>
      </c>
      <c r="M27" s="135">
        <v>1</v>
      </c>
      <c r="N27" s="135"/>
      <c r="O27" s="135">
        <v>2</v>
      </c>
      <c r="P27" s="135">
        <v>1</v>
      </c>
      <c r="Q27" s="119" t="s">
        <v>167</v>
      </c>
      <c r="R27" s="119"/>
      <c r="S27" s="119"/>
      <c r="T27" s="119" t="s">
        <v>171</v>
      </c>
      <c r="U27" s="119" t="s">
        <v>172</v>
      </c>
      <c r="V27" s="161">
        <v>0.75</v>
      </c>
      <c r="W27" s="124" t="s">
        <v>134</v>
      </c>
      <c r="X27" s="117">
        <v>350</v>
      </c>
      <c r="Y27" s="24"/>
      <c r="Z27" s="24"/>
      <c r="AA27" s="24"/>
      <c r="AB27" s="24"/>
      <c r="AC27" s="24"/>
      <c r="AD27" s="24"/>
      <c r="AE27" s="24"/>
      <c r="AF27" s="24"/>
    </row>
    <row r="28" spans="1:32" s="123" customFormat="1" ht="15" customHeight="1" x14ac:dyDescent="0.2">
      <c r="A28" s="23"/>
      <c r="B28" s="116" t="s">
        <v>135</v>
      </c>
      <c r="C28" s="124" t="s">
        <v>136</v>
      </c>
      <c r="D28" s="116" t="s">
        <v>129</v>
      </c>
      <c r="E28" s="124" t="s">
        <v>33</v>
      </c>
      <c r="F28" s="156"/>
      <c r="G28" s="160">
        <v>1</v>
      </c>
      <c r="H28" s="119"/>
      <c r="I28" s="160"/>
      <c r="J28" s="117" t="s">
        <v>73</v>
      </c>
      <c r="K28" s="160">
        <v>8</v>
      </c>
      <c r="L28" s="119"/>
      <c r="M28" s="135">
        <v>1</v>
      </c>
      <c r="N28" s="125"/>
      <c r="O28" s="125"/>
      <c r="P28" s="125"/>
      <c r="Q28" s="119" t="s">
        <v>173</v>
      </c>
      <c r="R28" s="119" t="s">
        <v>166</v>
      </c>
      <c r="S28" s="119"/>
      <c r="T28" s="119" t="s">
        <v>165</v>
      </c>
      <c r="U28" s="147" t="s">
        <v>174</v>
      </c>
      <c r="V28" s="161">
        <v>0.25</v>
      </c>
      <c r="W28" s="124" t="s">
        <v>134</v>
      </c>
      <c r="X28" s="117">
        <v>843</v>
      </c>
      <c r="Y28" s="24"/>
      <c r="Z28" s="24"/>
      <c r="AA28" s="24"/>
      <c r="AB28" s="24"/>
      <c r="AC28" s="24"/>
      <c r="AD28" s="24"/>
      <c r="AE28" s="24"/>
      <c r="AF28" s="24"/>
    </row>
    <row r="29" spans="1:32" s="123" customFormat="1" ht="15" customHeight="1" x14ac:dyDescent="0.2">
      <c r="A29" s="23"/>
      <c r="B29" s="116" t="s">
        <v>137</v>
      </c>
      <c r="C29" s="124" t="s">
        <v>138</v>
      </c>
      <c r="D29" s="116" t="s">
        <v>129</v>
      </c>
      <c r="E29" s="124" t="s">
        <v>33</v>
      </c>
      <c r="F29" s="156"/>
      <c r="G29" s="160">
        <v>1</v>
      </c>
      <c r="H29" s="119"/>
      <c r="I29" s="160"/>
      <c r="J29" s="117" t="s">
        <v>73</v>
      </c>
      <c r="K29" s="160">
        <v>6</v>
      </c>
      <c r="L29" s="119"/>
      <c r="M29" s="135">
        <v>1</v>
      </c>
      <c r="N29" s="125"/>
      <c r="O29" s="125">
        <v>1</v>
      </c>
      <c r="P29" s="125"/>
      <c r="Q29" s="119" t="s">
        <v>169</v>
      </c>
      <c r="R29" s="119" t="s">
        <v>167</v>
      </c>
      <c r="S29" s="119" t="s">
        <v>166</v>
      </c>
      <c r="T29" s="119"/>
      <c r="U29" s="119" t="s">
        <v>166</v>
      </c>
      <c r="V29" s="161">
        <v>0.83333333333333337</v>
      </c>
      <c r="W29" s="124" t="s">
        <v>87</v>
      </c>
      <c r="X29" s="117">
        <v>880</v>
      </c>
      <c r="Y29" s="24"/>
      <c r="Z29" s="24"/>
      <c r="AA29" s="24"/>
      <c r="AB29" s="24"/>
      <c r="AC29" s="24"/>
      <c r="AD29" s="24"/>
      <c r="AE29" s="24"/>
      <c r="AF29" s="24"/>
    </row>
    <row r="30" spans="1:32" s="123" customFormat="1" ht="15" customHeight="1" x14ac:dyDescent="0.2">
      <c r="A30" s="23"/>
      <c r="B30" s="116" t="s">
        <v>139</v>
      </c>
      <c r="C30" s="124" t="s">
        <v>140</v>
      </c>
      <c r="D30" s="116" t="s">
        <v>129</v>
      </c>
      <c r="E30" s="124" t="s">
        <v>33</v>
      </c>
      <c r="F30" s="156"/>
      <c r="G30" s="160">
        <v>1</v>
      </c>
      <c r="H30" s="119"/>
      <c r="I30" s="160"/>
      <c r="J30" s="117" t="s">
        <v>86</v>
      </c>
      <c r="K30" s="160">
        <v>2</v>
      </c>
      <c r="L30" s="119"/>
      <c r="M30" s="135">
        <v>1</v>
      </c>
      <c r="N30" s="125"/>
      <c r="O30" s="125"/>
      <c r="P30" s="125">
        <v>1</v>
      </c>
      <c r="Q30" s="119" t="s">
        <v>175</v>
      </c>
      <c r="R30" s="119" t="s">
        <v>167</v>
      </c>
      <c r="S30" s="119" t="s">
        <v>174</v>
      </c>
      <c r="T30" s="119" t="s">
        <v>165</v>
      </c>
      <c r="U30" s="119" t="s">
        <v>166</v>
      </c>
      <c r="V30" s="161">
        <v>0.5</v>
      </c>
      <c r="W30" s="124" t="s">
        <v>141</v>
      </c>
      <c r="X30" s="117">
        <v>515</v>
      </c>
      <c r="Y30" s="24"/>
      <c r="Z30" s="24"/>
      <c r="AA30" s="24"/>
      <c r="AB30" s="24"/>
      <c r="AC30" s="24"/>
      <c r="AD30" s="24"/>
      <c r="AE30" s="24"/>
      <c r="AF30" s="24"/>
    </row>
    <row r="31" spans="1:32" s="123" customFormat="1" ht="15" customHeight="1" x14ac:dyDescent="0.2">
      <c r="A31" s="23"/>
      <c r="B31" s="162" t="s">
        <v>142</v>
      </c>
      <c r="C31" s="115" t="s">
        <v>143</v>
      </c>
      <c r="D31" s="116" t="s">
        <v>129</v>
      </c>
      <c r="E31" s="163" t="s">
        <v>33</v>
      </c>
      <c r="F31" s="156"/>
      <c r="G31" s="160">
        <v>1</v>
      </c>
      <c r="H31" s="144"/>
      <c r="I31" s="164"/>
      <c r="J31" s="118" t="s">
        <v>86</v>
      </c>
      <c r="K31" s="165">
        <v>2</v>
      </c>
      <c r="L31" s="166" t="s">
        <v>89</v>
      </c>
      <c r="M31" s="167">
        <v>1</v>
      </c>
      <c r="N31" s="125"/>
      <c r="O31" s="168">
        <v>2</v>
      </c>
      <c r="P31" s="125"/>
      <c r="Q31" s="144" t="s">
        <v>176</v>
      </c>
      <c r="R31" s="144" t="s">
        <v>171</v>
      </c>
      <c r="S31" s="144" t="s">
        <v>168</v>
      </c>
      <c r="T31" s="144" t="s">
        <v>172</v>
      </c>
      <c r="U31" s="144" t="s">
        <v>168</v>
      </c>
      <c r="V31" s="169">
        <v>0.7</v>
      </c>
      <c r="W31" s="115" t="s">
        <v>141</v>
      </c>
      <c r="X31" s="117">
        <v>209</v>
      </c>
      <c r="Y31" s="24"/>
      <c r="Z31" s="24"/>
      <c r="AA31" s="24"/>
      <c r="AB31" s="24"/>
      <c r="AC31" s="24"/>
      <c r="AD31" s="24"/>
      <c r="AE31" s="24"/>
      <c r="AF31" s="24"/>
    </row>
    <row r="32" spans="1:32" s="123" customFormat="1" ht="15" customHeight="1" x14ac:dyDescent="0.2">
      <c r="A32" s="23"/>
      <c r="B32" s="116" t="s">
        <v>144</v>
      </c>
      <c r="C32" s="124" t="s">
        <v>145</v>
      </c>
      <c r="D32" s="116" t="s">
        <v>129</v>
      </c>
      <c r="E32" s="124" t="s">
        <v>33</v>
      </c>
      <c r="F32" s="156"/>
      <c r="G32" s="160"/>
      <c r="H32" s="119"/>
      <c r="I32" s="160">
        <v>1</v>
      </c>
      <c r="J32" s="117" t="s">
        <v>73</v>
      </c>
      <c r="K32" s="160">
        <v>3</v>
      </c>
      <c r="L32" s="119"/>
      <c r="M32" s="135">
        <v>1</v>
      </c>
      <c r="N32" s="125"/>
      <c r="O32" s="125">
        <v>2</v>
      </c>
      <c r="P32" s="125"/>
      <c r="Q32" s="119" t="s">
        <v>177</v>
      </c>
      <c r="R32" s="119"/>
      <c r="S32" s="119" t="s">
        <v>166</v>
      </c>
      <c r="T32" s="119" t="s">
        <v>178</v>
      </c>
      <c r="U32" s="119" t="s">
        <v>172</v>
      </c>
      <c r="V32" s="161">
        <v>1</v>
      </c>
      <c r="W32" s="124" t="s">
        <v>146</v>
      </c>
      <c r="X32" s="117">
        <v>725</v>
      </c>
      <c r="Y32" s="24"/>
      <c r="Z32" s="24"/>
      <c r="AA32" s="24"/>
      <c r="AB32" s="24"/>
      <c r="AC32" s="24"/>
      <c r="AD32" s="24"/>
      <c r="AE32" s="24"/>
      <c r="AF32" s="24"/>
    </row>
    <row r="33" spans="1:32" s="123" customFormat="1" ht="15" customHeight="1" x14ac:dyDescent="0.2">
      <c r="A33" s="23"/>
      <c r="B33" s="116" t="s">
        <v>147</v>
      </c>
      <c r="C33" s="124" t="s">
        <v>148</v>
      </c>
      <c r="D33" s="116" t="s">
        <v>129</v>
      </c>
      <c r="E33" s="124" t="s">
        <v>33</v>
      </c>
      <c r="F33" s="156"/>
      <c r="G33" s="160"/>
      <c r="H33" s="119"/>
      <c r="I33" s="160">
        <v>1</v>
      </c>
      <c r="J33" s="117" t="s">
        <v>86</v>
      </c>
      <c r="K33" s="160">
        <v>2</v>
      </c>
      <c r="L33" s="119"/>
      <c r="M33" s="135">
        <v>1</v>
      </c>
      <c r="N33" s="125"/>
      <c r="O33" s="125"/>
      <c r="P33" s="125"/>
      <c r="Q33" s="119" t="s">
        <v>179</v>
      </c>
      <c r="R33" s="119" t="s">
        <v>180</v>
      </c>
      <c r="S33" s="119" t="s">
        <v>165</v>
      </c>
      <c r="T33" s="119" t="s">
        <v>172</v>
      </c>
      <c r="U33" s="119" t="s">
        <v>165</v>
      </c>
      <c r="V33" s="161">
        <v>0.55555555555555558</v>
      </c>
      <c r="W33" s="124" t="s">
        <v>87</v>
      </c>
      <c r="X33" s="117">
        <v>350</v>
      </c>
      <c r="Y33" s="24"/>
      <c r="Z33" s="24"/>
      <c r="AA33" s="24"/>
      <c r="AB33" s="24"/>
      <c r="AC33" s="24"/>
      <c r="AD33" s="24"/>
      <c r="AE33" s="24"/>
      <c r="AF33" s="24"/>
    </row>
    <row r="34" spans="1:32" s="123" customFormat="1" ht="15" customHeight="1" x14ac:dyDescent="0.2">
      <c r="A34" s="23"/>
      <c r="B34" s="116" t="s">
        <v>149</v>
      </c>
      <c r="C34" s="124" t="s">
        <v>150</v>
      </c>
      <c r="D34" s="116" t="s">
        <v>129</v>
      </c>
      <c r="E34" s="124" t="s">
        <v>33</v>
      </c>
      <c r="F34" s="156"/>
      <c r="G34" s="160">
        <v>1</v>
      </c>
      <c r="H34" s="119"/>
      <c r="I34" s="160"/>
      <c r="J34" s="117" t="s">
        <v>86</v>
      </c>
      <c r="K34" s="160">
        <v>2</v>
      </c>
      <c r="L34" s="119" t="s">
        <v>93</v>
      </c>
      <c r="M34" s="135">
        <v>1</v>
      </c>
      <c r="N34" s="125"/>
      <c r="O34" s="125">
        <v>3</v>
      </c>
      <c r="P34" s="125">
        <v>3</v>
      </c>
      <c r="Q34" s="119" t="s">
        <v>169</v>
      </c>
      <c r="R34" s="119" t="s">
        <v>166</v>
      </c>
      <c r="S34" s="119" t="s">
        <v>166</v>
      </c>
      <c r="T34" s="119" t="s">
        <v>165</v>
      </c>
      <c r="U34" s="119" t="s">
        <v>170</v>
      </c>
      <c r="V34" s="161">
        <v>0.83333333333333337</v>
      </c>
      <c r="W34" s="124" t="s">
        <v>151</v>
      </c>
      <c r="X34" s="117">
        <v>643</v>
      </c>
      <c r="Y34" s="24"/>
      <c r="Z34" s="24"/>
      <c r="AA34" s="24"/>
      <c r="AB34" s="24"/>
      <c r="AC34" s="24"/>
      <c r="AD34" s="24"/>
      <c r="AE34" s="24"/>
      <c r="AF34" s="24"/>
    </row>
    <row r="35" spans="1:32" s="123" customFormat="1" ht="15" customHeight="1" x14ac:dyDescent="0.2">
      <c r="A35" s="8"/>
      <c r="B35" s="22" t="s">
        <v>9</v>
      </c>
      <c r="C35" s="17"/>
      <c r="D35" s="16"/>
      <c r="E35" s="90"/>
      <c r="F35" s="37"/>
      <c r="G35" s="18">
        <f>SUM(G26:G34)</f>
        <v>6</v>
      </c>
      <c r="H35" s="18">
        <f>SUM(H26:H34)</f>
        <v>0</v>
      </c>
      <c r="I35" s="18">
        <f>SUM(I26:I34)</f>
        <v>3</v>
      </c>
      <c r="J35" s="17"/>
      <c r="K35" s="17"/>
      <c r="L35" s="17"/>
      <c r="M35" s="18">
        <f t="shared" ref="M35:P35" si="2">SUM(M26:M34)</f>
        <v>9</v>
      </c>
      <c r="N35" s="18">
        <f t="shared" si="2"/>
        <v>0</v>
      </c>
      <c r="O35" s="18">
        <f t="shared" si="2"/>
        <v>11</v>
      </c>
      <c r="P35" s="18">
        <f t="shared" si="2"/>
        <v>5</v>
      </c>
      <c r="Q35" s="93" t="s">
        <v>197</v>
      </c>
      <c r="R35" s="93" t="s">
        <v>198</v>
      </c>
      <c r="S35" s="93" t="s">
        <v>199</v>
      </c>
      <c r="T35" s="93" t="s">
        <v>200</v>
      </c>
      <c r="U35" s="93" t="s">
        <v>198</v>
      </c>
      <c r="V35" s="30">
        <v>0.7</v>
      </c>
      <c r="W35" s="92"/>
      <c r="X35" s="93"/>
      <c r="Y35" s="24"/>
      <c r="Z35" s="24"/>
      <c r="AA35" s="24"/>
      <c r="AB35" s="24"/>
      <c r="AC35" s="24"/>
      <c r="AD35" s="24"/>
      <c r="AE35" s="24"/>
      <c r="AF35" s="24"/>
    </row>
    <row r="36" spans="1:32" x14ac:dyDescent="0.25">
      <c r="A36" s="23"/>
      <c r="B36" s="129" t="s">
        <v>81</v>
      </c>
      <c r="C36" s="130" t="s">
        <v>152</v>
      </c>
      <c r="D36" s="131"/>
      <c r="E36" s="100"/>
      <c r="F36" s="99"/>
      <c r="G36" s="132"/>
      <c r="H36" s="100"/>
      <c r="I36" s="96"/>
      <c r="J36" s="100"/>
      <c r="K36" s="100"/>
      <c r="L36" s="100"/>
      <c r="M36" s="100"/>
      <c r="N36" s="100"/>
      <c r="O36" s="100"/>
      <c r="P36" s="100"/>
      <c r="Q36" s="148"/>
      <c r="R36" s="149"/>
      <c r="S36" s="148"/>
      <c r="T36" s="148"/>
      <c r="U36" s="148"/>
      <c r="V36" s="100"/>
      <c r="W36" s="130"/>
      <c r="X36" s="101"/>
      <c r="Y36" s="81"/>
      <c r="Z36" s="24"/>
      <c r="AA36" s="24"/>
      <c r="AB36" s="81"/>
      <c r="AC36" s="81"/>
      <c r="AD36" s="81"/>
    </row>
    <row r="37" spans="1:32" x14ac:dyDescent="0.25">
      <c r="A37" s="23"/>
      <c r="B37" s="133"/>
      <c r="C37" s="104"/>
      <c r="D37" s="103"/>
      <c r="E37" s="121"/>
      <c r="F37" s="121"/>
      <c r="G37" s="104"/>
      <c r="H37" s="106"/>
      <c r="I37" s="106"/>
      <c r="J37" s="106"/>
      <c r="K37" s="106"/>
      <c r="L37" s="106"/>
      <c r="M37" s="104"/>
      <c r="N37" s="106"/>
      <c r="O37" s="106"/>
      <c r="P37" s="106"/>
      <c r="Q37" s="150"/>
      <c r="R37" s="146"/>
      <c r="S37" s="150"/>
      <c r="T37" s="150"/>
      <c r="U37" s="150"/>
      <c r="V37" s="106"/>
      <c r="W37" s="104"/>
      <c r="X37" s="107"/>
      <c r="Y37" s="81"/>
      <c r="Z37" s="81"/>
      <c r="AA37" s="81"/>
      <c r="AB37" s="81"/>
      <c r="AC37" s="81"/>
      <c r="AD37" s="81"/>
    </row>
    <row r="38" spans="1:32" s="123" customFormat="1" ht="15" customHeight="1" x14ac:dyDescent="0.25">
      <c r="A38" s="23"/>
      <c r="B38" s="108"/>
      <c r="C38" s="1"/>
      <c r="D38" s="108"/>
      <c r="E38" s="109"/>
      <c r="F38" s="3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1"/>
      <c r="R38" s="151"/>
      <c r="S38" s="151"/>
      <c r="T38" s="151"/>
      <c r="U38" s="151"/>
      <c r="V38" s="1"/>
      <c r="W38" s="108"/>
      <c r="X38" s="1"/>
      <c r="Y38" s="24"/>
      <c r="Z38" s="24"/>
      <c r="AA38" s="24"/>
      <c r="AB38" s="24"/>
      <c r="AC38" s="24"/>
      <c r="AD38" s="24"/>
      <c r="AE38" s="24"/>
      <c r="AF38" s="24"/>
    </row>
    <row r="39" spans="1:32" x14ac:dyDescent="0.25">
      <c r="A39" s="23"/>
      <c r="B39" s="108"/>
      <c r="C39" s="1"/>
      <c r="D39" s="108"/>
      <c r="E39" s="10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1"/>
      <c r="R39" s="151"/>
      <c r="S39" s="151"/>
      <c r="T39" s="151"/>
      <c r="U39" s="151"/>
      <c r="V39" s="1"/>
      <c r="W39" s="108"/>
      <c r="X39" s="1"/>
      <c r="Y39" s="81"/>
      <c r="Z39" s="81"/>
      <c r="AA39" s="81"/>
      <c r="AB39" s="81"/>
      <c r="AC39" s="81"/>
      <c r="AD39" s="81"/>
    </row>
    <row r="40" spans="1:32" x14ac:dyDescent="0.25">
      <c r="A40" s="23"/>
      <c r="B40" s="108"/>
      <c r="C40" s="1"/>
      <c r="D40" s="108"/>
      <c r="E40" s="10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1"/>
      <c r="R40" s="151"/>
      <c r="S40" s="151"/>
      <c r="T40" s="151"/>
      <c r="U40" s="151"/>
      <c r="V40" s="1"/>
      <c r="W40" s="108"/>
      <c r="X40" s="1"/>
      <c r="Y40" s="81"/>
      <c r="Z40" s="81"/>
      <c r="AA40" s="81"/>
      <c r="AB40" s="81"/>
      <c r="AC40" s="81"/>
      <c r="AD40" s="81"/>
    </row>
    <row r="41" spans="1:32" x14ac:dyDescent="0.25">
      <c r="A41" s="23"/>
      <c r="B41" s="108"/>
      <c r="C41" s="1"/>
      <c r="D41" s="108"/>
      <c r="E41" s="109"/>
      <c r="G41" s="1"/>
      <c r="H41" s="37"/>
      <c r="I41" s="1"/>
      <c r="J41" s="24"/>
      <c r="K41" s="24"/>
      <c r="L41" s="24"/>
      <c r="M41" s="1"/>
      <c r="N41" s="1"/>
      <c r="O41" s="1"/>
      <c r="P41" s="24"/>
      <c r="Q41" s="24"/>
      <c r="R41" s="24"/>
      <c r="S41" s="24"/>
      <c r="T41" s="151"/>
      <c r="U41" s="151"/>
      <c r="V41" s="1"/>
      <c r="W41" s="108"/>
      <c r="X41" s="1"/>
      <c r="Y41" s="81"/>
      <c r="Z41" s="81"/>
      <c r="AA41" s="81"/>
      <c r="AB41" s="81"/>
      <c r="AC41" s="81"/>
      <c r="AD41" s="81"/>
    </row>
    <row r="42" spans="1:32" x14ac:dyDescent="0.25">
      <c r="A42" s="23"/>
      <c r="B42" s="108"/>
      <c r="C42" s="1"/>
      <c r="D42" s="108"/>
      <c r="E42" s="109"/>
      <c r="G42" s="1"/>
      <c r="H42" s="37"/>
      <c r="I42" s="1"/>
      <c r="J42" s="24"/>
      <c r="K42" s="24"/>
      <c r="L42" s="24"/>
      <c r="M42" s="1"/>
      <c r="N42" s="1"/>
      <c r="O42" s="1"/>
      <c r="P42" s="24"/>
      <c r="Q42" s="24"/>
      <c r="R42" s="24"/>
      <c r="S42" s="24"/>
      <c r="T42" s="151"/>
      <c r="U42" s="151"/>
      <c r="V42" s="1"/>
      <c r="W42" s="108"/>
      <c r="X42" s="1"/>
      <c r="Y42" s="81"/>
      <c r="Z42" s="81"/>
      <c r="AA42" s="81"/>
      <c r="AB42" s="81"/>
      <c r="AC42" s="81"/>
      <c r="AD42" s="81"/>
    </row>
    <row r="43" spans="1:32" x14ac:dyDescent="0.25">
      <c r="A43" s="23"/>
      <c r="B43" s="108"/>
      <c r="C43" s="1"/>
      <c r="D43" s="108"/>
      <c r="E43" s="109"/>
      <c r="G43" s="1"/>
      <c r="H43" s="37"/>
      <c r="I43" s="1"/>
      <c r="J43" s="24"/>
      <c r="K43" s="24"/>
      <c r="L43" s="24"/>
      <c r="M43" s="1"/>
      <c r="N43" s="1"/>
      <c r="O43" s="1"/>
      <c r="P43" s="24"/>
      <c r="Q43" s="24"/>
      <c r="R43" s="24"/>
      <c r="S43" s="24"/>
      <c r="T43" s="151"/>
      <c r="U43" s="151"/>
      <c r="V43" s="1"/>
      <c r="W43" s="108"/>
      <c r="X43" s="1"/>
      <c r="Y43" s="81"/>
      <c r="Z43" s="81"/>
      <c r="AA43" s="81"/>
      <c r="AB43" s="81"/>
      <c r="AC43" s="81"/>
      <c r="AD43" s="81"/>
    </row>
    <row r="44" spans="1:32" x14ac:dyDescent="0.25">
      <c r="A44" s="23"/>
      <c r="B44" s="108"/>
      <c r="C44" s="1"/>
      <c r="D44" s="108"/>
      <c r="E44" s="109"/>
      <c r="G44" s="1"/>
      <c r="H44" s="37"/>
      <c r="I44" s="1"/>
      <c r="J44" s="24"/>
      <c r="K44" s="24"/>
      <c r="L44" s="24"/>
      <c r="M44" s="1"/>
      <c r="N44" s="1"/>
      <c r="O44" s="1"/>
      <c r="P44" s="24"/>
      <c r="Q44" s="24"/>
      <c r="R44" s="24"/>
      <c r="S44" s="24"/>
      <c r="T44" s="151"/>
      <c r="U44" s="151"/>
      <c r="V44" s="1"/>
      <c r="W44" s="108"/>
      <c r="X44" s="1"/>
      <c r="Y44" s="81"/>
      <c r="Z44" s="81"/>
      <c r="AA44" s="81"/>
      <c r="AB44" s="81"/>
      <c r="AC44" s="81"/>
      <c r="AD44" s="81"/>
    </row>
    <row r="45" spans="1:32" x14ac:dyDescent="0.25">
      <c r="A45" s="23"/>
      <c r="B45" s="108"/>
      <c r="C45" s="1"/>
      <c r="D45" s="108"/>
      <c r="E45" s="109"/>
      <c r="G45" s="1"/>
      <c r="H45" s="37"/>
      <c r="I45" s="1"/>
      <c r="J45" s="24"/>
      <c r="K45" s="24"/>
      <c r="L45" s="24"/>
      <c r="M45" s="1"/>
      <c r="N45" s="1"/>
      <c r="O45" s="1"/>
      <c r="P45" s="24"/>
      <c r="Q45" s="24"/>
      <c r="R45" s="24"/>
      <c r="S45" s="24"/>
      <c r="T45" s="151"/>
      <c r="U45" s="151"/>
      <c r="V45" s="1"/>
      <c r="W45" s="108"/>
      <c r="X45" s="1"/>
      <c r="Y45" s="81"/>
      <c r="Z45" s="81"/>
      <c r="AA45" s="81"/>
      <c r="AB45" s="81"/>
      <c r="AC45" s="81"/>
      <c r="AD45" s="81"/>
    </row>
    <row r="46" spans="1:32" x14ac:dyDescent="0.25">
      <c r="A46" s="23"/>
      <c r="B46" s="108"/>
      <c r="C46" s="1"/>
      <c r="D46" s="108"/>
      <c r="E46" s="109"/>
      <c r="G46" s="1"/>
      <c r="H46" s="37"/>
      <c r="I46" s="1"/>
      <c r="J46" s="24"/>
      <c r="K46" s="24"/>
      <c r="L46" s="24"/>
      <c r="M46" s="1"/>
      <c r="N46" s="1"/>
      <c r="O46" s="1"/>
      <c r="P46" s="24"/>
      <c r="Q46" s="24"/>
      <c r="R46" s="24"/>
      <c r="S46" s="24"/>
      <c r="T46" s="151"/>
      <c r="U46" s="151"/>
      <c r="V46" s="1"/>
      <c r="W46" s="108"/>
      <c r="X46" s="1"/>
      <c r="Y46" s="81"/>
      <c r="Z46" s="81"/>
      <c r="AA46" s="81"/>
      <c r="AB46" s="81"/>
      <c r="AC46" s="81"/>
      <c r="AD46" s="81"/>
    </row>
    <row r="47" spans="1:32" x14ac:dyDescent="0.25">
      <c r="A47" s="23"/>
      <c r="B47" s="108"/>
      <c r="C47" s="1"/>
      <c r="D47" s="108"/>
      <c r="E47" s="109"/>
      <c r="G47" s="1"/>
      <c r="H47" s="37"/>
      <c r="I47" s="1"/>
      <c r="J47" s="24"/>
      <c r="K47" s="24"/>
      <c r="L47" s="24"/>
      <c r="M47" s="1"/>
      <c r="N47" s="1"/>
      <c r="O47" s="1"/>
      <c r="P47" s="24"/>
      <c r="Q47" s="24"/>
      <c r="R47" s="24"/>
      <c r="S47" s="24"/>
      <c r="T47" s="151"/>
      <c r="U47" s="151"/>
      <c r="V47" s="1"/>
      <c r="W47" s="108"/>
      <c r="X47" s="1"/>
      <c r="Y47" s="81"/>
      <c r="Z47" s="81"/>
      <c r="AA47" s="81"/>
      <c r="AB47" s="81"/>
      <c r="AC47" s="81"/>
      <c r="AD47" s="81"/>
    </row>
    <row r="48" spans="1:32" x14ac:dyDescent="0.25">
      <c r="A48" s="23"/>
      <c r="B48" s="108"/>
      <c r="C48" s="1"/>
      <c r="D48" s="108"/>
      <c r="E48" s="109"/>
      <c r="G48" s="1"/>
      <c r="H48" s="37"/>
      <c r="I48" s="1"/>
      <c r="J48" s="24"/>
      <c r="K48" s="24"/>
      <c r="L48" s="24"/>
      <c r="M48" s="1"/>
      <c r="N48" s="1"/>
      <c r="O48" s="1"/>
      <c r="P48" s="24"/>
      <c r="Q48" s="24"/>
      <c r="R48" s="24"/>
      <c r="S48" s="24"/>
      <c r="T48" s="151"/>
      <c r="U48" s="151"/>
      <c r="V48" s="1"/>
      <c r="W48" s="108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08"/>
      <c r="C49" s="1"/>
      <c r="D49" s="108"/>
      <c r="E49" s="109"/>
      <c r="G49" s="1"/>
      <c r="H49" s="37"/>
      <c r="I49" s="1"/>
      <c r="J49" s="24"/>
      <c r="K49" s="24"/>
      <c r="L49" s="24"/>
      <c r="M49" s="1"/>
      <c r="N49" s="1"/>
      <c r="O49" s="1"/>
      <c r="P49" s="24"/>
      <c r="Q49" s="24"/>
      <c r="R49" s="24"/>
      <c r="S49" s="24"/>
      <c r="T49" s="151"/>
      <c r="U49" s="151"/>
      <c r="V49" s="1"/>
      <c r="W49" s="108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08"/>
      <c r="C50" s="1"/>
      <c r="D50" s="108"/>
      <c r="E50" s="109"/>
      <c r="G50" s="1"/>
      <c r="H50" s="37"/>
      <c r="I50" s="1"/>
      <c r="J50" s="24"/>
      <c r="K50" s="24"/>
      <c r="L50" s="24"/>
      <c r="M50" s="1"/>
      <c r="N50" s="1"/>
      <c r="O50" s="1"/>
      <c r="P50" s="24"/>
      <c r="Q50" s="24"/>
      <c r="R50" s="24"/>
      <c r="S50" s="24"/>
      <c r="T50" s="151"/>
      <c r="U50" s="151"/>
      <c r="V50" s="1"/>
      <c r="W50" s="108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08"/>
      <c r="C51" s="1"/>
      <c r="D51" s="108"/>
      <c r="E51" s="109"/>
      <c r="G51" s="1"/>
      <c r="H51" s="37"/>
      <c r="I51" s="1"/>
      <c r="J51" s="24"/>
      <c r="K51" s="24"/>
      <c r="L51" s="24"/>
      <c r="M51" s="1"/>
      <c r="N51" s="1"/>
      <c r="O51" s="1"/>
      <c r="P51" s="24"/>
      <c r="Q51" s="24"/>
      <c r="R51" s="24"/>
      <c r="S51" s="24"/>
      <c r="T51" s="151"/>
      <c r="U51" s="151"/>
      <c r="V51" s="1"/>
      <c r="W51" s="108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08"/>
      <c r="C52" s="1"/>
      <c r="D52" s="108"/>
      <c r="E52" s="109"/>
      <c r="G52" s="1"/>
      <c r="H52" s="37"/>
      <c r="I52" s="1"/>
      <c r="J52" s="24"/>
      <c r="K52" s="24"/>
      <c r="L52" s="24"/>
      <c r="M52" s="1"/>
      <c r="N52" s="1"/>
      <c r="O52" s="1"/>
      <c r="P52" s="24"/>
      <c r="Q52" s="24"/>
      <c r="R52" s="24"/>
      <c r="S52" s="24"/>
      <c r="T52" s="151"/>
      <c r="U52" s="151"/>
      <c r="V52" s="1"/>
      <c r="W52" s="108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08"/>
      <c r="C53" s="1"/>
      <c r="D53" s="108"/>
      <c r="E53" s="109"/>
      <c r="G53" s="1"/>
      <c r="H53" s="37"/>
      <c r="I53" s="1"/>
      <c r="J53" s="24"/>
      <c r="K53" s="24"/>
      <c r="L53" s="24"/>
      <c r="M53" s="1"/>
      <c r="N53" s="1"/>
      <c r="O53" s="1"/>
      <c r="P53" s="24"/>
      <c r="Q53" s="24"/>
      <c r="R53" s="24"/>
      <c r="S53" s="24"/>
      <c r="T53" s="151"/>
      <c r="U53" s="151"/>
      <c r="V53" s="1"/>
      <c r="W53" s="108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08"/>
      <c r="C54" s="1"/>
      <c r="D54" s="108"/>
      <c r="E54" s="109"/>
      <c r="G54" s="1"/>
      <c r="H54" s="37"/>
      <c r="I54" s="1"/>
      <c r="J54" s="24"/>
      <c r="K54" s="24"/>
      <c r="L54" s="24"/>
      <c r="M54" s="1"/>
      <c r="N54" s="1"/>
      <c r="O54" s="1"/>
      <c r="P54" s="24"/>
      <c r="Q54" s="24"/>
      <c r="R54" s="24"/>
      <c r="S54" s="24"/>
      <c r="T54" s="151"/>
      <c r="U54" s="151"/>
      <c r="V54" s="1"/>
      <c r="W54" s="108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08"/>
      <c r="C55" s="1"/>
      <c r="D55" s="108"/>
      <c r="E55" s="109"/>
      <c r="G55" s="1"/>
      <c r="H55" s="37"/>
      <c r="I55" s="1"/>
      <c r="J55" s="24"/>
      <c r="K55" s="24"/>
      <c r="L55" s="24"/>
      <c r="M55" s="1"/>
      <c r="N55" s="1"/>
      <c r="O55" s="1"/>
      <c r="P55" s="24"/>
      <c r="Q55" s="24"/>
      <c r="R55" s="24"/>
      <c r="S55" s="24"/>
      <c r="T55" s="151"/>
      <c r="U55" s="151"/>
      <c r="V55" s="1"/>
      <c r="W55" s="108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08"/>
      <c r="C56" s="1"/>
      <c r="D56" s="108"/>
      <c r="E56" s="109"/>
      <c r="G56" s="1"/>
      <c r="H56" s="37"/>
      <c r="I56" s="1"/>
      <c r="J56" s="24"/>
      <c r="K56" s="24"/>
      <c r="L56" s="24"/>
      <c r="M56" s="1"/>
      <c r="N56" s="1"/>
      <c r="O56" s="1"/>
      <c r="P56" s="24"/>
      <c r="Q56" s="24"/>
      <c r="R56" s="24"/>
      <c r="S56" s="24"/>
      <c r="T56" s="151"/>
      <c r="U56" s="151"/>
      <c r="V56" s="1"/>
      <c r="W56" s="108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08"/>
      <c r="C57" s="1"/>
      <c r="D57" s="108"/>
      <c r="E57" s="109"/>
      <c r="G57" s="1"/>
      <c r="H57" s="37"/>
      <c r="I57" s="1"/>
      <c r="J57" s="24"/>
      <c r="K57" s="24"/>
      <c r="L57" s="24"/>
      <c r="M57" s="1"/>
      <c r="N57" s="1"/>
      <c r="O57" s="1"/>
      <c r="P57" s="24"/>
      <c r="Q57" s="24"/>
      <c r="R57" s="24"/>
      <c r="S57" s="24"/>
      <c r="T57" s="151"/>
      <c r="U57" s="151"/>
      <c r="V57" s="1"/>
      <c r="W57" s="108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08"/>
      <c r="C58" s="1"/>
      <c r="D58" s="108"/>
      <c r="E58" s="109"/>
      <c r="G58" s="1"/>
      <c r="H58" s="37"/>
      <c r="I58" s="1"/>
      <c r="J58" s="24"/>
      <c r="K58" s="24"/>
      <c r="L58" s="24"/>
      <c r="M58" s="1"/>
      <c r="N58" s="1"/>
      <c r="O58" s="1"/>
      <c r="P58" s="24"/>
      <c r="Q58" s="24"/>
      <c r="R58" s="24"/>
      <c r="S58" s="24"/>
      <c r="T58" s="151"/>
      <c r="U58" s="151"/>
      <c r="V58" s="1"/>
      <c r="W58" s="108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08"/>
      <c r="C59" s="1"/>
      <c r="D59" s="108"/>
      <c r="E59" s="10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1"/>
      <c r="R59" s="151"/>
      <c r="S59" s="151"/>
      <c r="T59" s="151"/>
      <c r="U59" s="151"/>
      <c r="V59" s="1"/>
      <c r="W59" s="108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08"/>
      <c r="C60" s="1"/>
      <c r="D60" s="108"/>
      <c r="E60" s="10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1"/>
      <c r="R60" s="151"/>
      <c r="S60" s="151"/>
      <c r="T60" s="151"/>
      <c r="U60" s="151"/>
      <c r="V60" s="1"/>
      <c r="W60" s="108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08"/>
      <c r="C61" s="1"/>
      <c r="D61" s="108"/>
      <c r="E61" s="10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1"/>
      <c r="R61" s="151"/>
      <c r="S61" s="151"/>
      <c r="T61" s="151"/>
      <c r="U61" s="151"/>
      <c r="V61" s="1"/>
      <c r="W61" s="108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08"/>
      <c r="C62" s="1"/>
      <c r="D62" s="108"/>
      <c r="E62" s="10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1"/>
      <c r="R62" s="151"/>
      <c r="S62" s="151"/>
      <c r="T62" s="151"/>
      <c r="U62" s="151"/>
      <c r="V62" s="1"/>
      <c r="W62" s="108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08"/>
      <c r="C63" s="1"/>
      <c r="D63" s="108"/>
      <c r="E63" s="10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1"/>
      <c r="R63" s="151"/>
      <c r="S63" s="151"/>
      <c r="T63" s="151"/>
      <c r="U63" s="151"/>
      <c r="V63" s="1"/>
      <c r="W63" s="108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08"/>
      <c r="C64" s="1"/>
      <c r="D64" s="108"/>
      <c r="E64" s="10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1"/>
      <c r="R64" s="151"/>
      <c r="S64" s="151"/>
      <c r="T64" s="151"/>
      <c r="U64" s="151"/>
      <c r="V64" s="1"/>
      <c r="W64" s="108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08"/>
      <c r="C65" s="1"/>
      <c r="D65" s="108"/>
      <c r="E65" s="10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1"/>
      <c r="R65" s="151"/>
      <c r="S65" s="151"/>
      <c r="T65" s="151"/>
      <c r="U65" s="151"/>
      <c r="V65" s="1"/>
      <c r="W65" s="108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08"/>
      <c r="C66" s="1"/>
      <c r="D66" s="108"/>
      <c r="E66" s="10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1"/>
      <c r="R66" s="151"/>
      <c r="S66" s="151"/>
      <c r="T66" s="151"/>
      <c r="U66" s="151"/>
      <c r="V66" s="1"/>
      <c r="W66" s="108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08"/>
      <c r="C67" s="1"/>
      <c r="D67" s="108"/>
      <c r="E67" s="10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1"/>
      <c r="R67" s="151"/>
      <c r="S67" s="151"/>
      <c r="T67" s="151"/>
      <c r="U67" s="151"/>
      <c r="V67" s="1"/>
      <c r="W67" s="108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08"/>
      <c r="C68" s="1"/>
      <c r="D68" s="108"/>
      <c r="E68" s="10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1"/>
      <c r="R68" s="151"/>
      <c r="S68" s="151"/>
      <c r="T68" s="151"/>
      <c r="U68" s="151"/>
      <c r="V68" s="1"/>
      <c r="W68" s="108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08"/>
      <c r="C69" s="1"/>
      <c r="D69" s="108"/>
      <c r="E69" s="10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1"/>
      <c r="R69" s="151"/>
      <c r="S69" s="151"/>
      <c r="T69" s="151"/>
      <c r="U69" s="151"/>
      <c r="V69" s="1"/>
      <c r="W69" s="108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08"/>
      <c r="C70" s="1"/>
      <c r="D70" s="108"/>
      <c r="E70" s="10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1"/>
      <c r="R70" s="151"/>
      <c r="S70" s="151"/>
      <c r="T70" s="151"/>
      <c r="U70" s="151"/>
      <c r="V70" s="1"/>
      <c r="W70" s="108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08"/>
      <c r="C71" s="1"/>
      <c r="D71" s="108"/>
      <c r="E71" s="10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1"/>
      <c r="R71" s="151"/>
      <c r="S71" s="151"/>
      <c r="T71" s="151"/>
      <c r="U71" s="151"/>
      <c r="V71" s="1"/>
      <c r="W71" s="108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08"/>
      <c r="C72" s="1"/>
      <c r="D72" s="108"/>
      <c r="E72" s="10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1"/>
      <c r="R72" s="151"/>
      <c r="S72" s="151"/>
      <c r="T72" s="151"/>
      <c r="U72" s="151"/>
      <c r="V72" s="1"/>
      <c r="W72" s="108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08"/>
      <c r="C73" s="1"/>
      <c r="D73" s="108"/>
      <c r="E73" s="10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1"/>
      <c r="R73" s="151"/>
      <c r="S73" s="151"/>
      <c r="T73" s="151"/>
      <c r="U73" s="151"/>
      <c r="V73" s="1"/>
      <c r="W73" s="108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08"/>
      <c r="C74" s="1"/>
      <c r="D74" s="108"/>
      <c r="E74" s="10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1"/>
      <c r="R74" s="151"/>
      <c r="S74" s="151"/>
      <c r="T74" s="151"/>
      <c r="U74" s="151"/>
      <c r="V74" s="1"/>
      <c r="W74" s="108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08"/>
      <c r="C75" s="1"/>
      <c r="D75" s="108"/>
      <c r="E75" s="10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1"/>
      <c r="R75" s="151"/>
      <c r="S75" s="151"/>
      <c r="T75" s="151"/>
      <c r="U75" s="151"/>
      <c r="V75" s="1"/>
      <c r="W75" s="108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08"/>
      <c r="C76" s="1"/>
      <c r="D76" s="108"/>
      <c r="E76" s="10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1"/>
      <c r="R76" s="151"/>
      <c r="S76" s="151"/>
      <c r="T76" s="151"/>
      <c r="U76" s="151"/>
      <c r="V76" s="1"/>
      <c r="W76" s="108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08"/>
      <c r="C77" s="1"/>
      <c r="D77" s="108"/>
      <c r="E77" s="10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1"/>
      <c r="R77" s="151"/>
      <c r="S77" s="151"/>
      <c r="T77" s="151"/>
      <c r="U77" s="151"/>
      <c r="V77" s="1"/>
      <c r="W77" s="108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08"/>
      <c r="C78" s="1"/>
      <c r="D78" s="108"/>
      <c r="E78" s="10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1"/>
      <c r="R78" s="151"/>
      <c r="S78" s="151"/>
      <c r="T78" s="151"/>
      <c r="U78" s="151"/>
      <c r="V78" s="1"/>
      <c r="W78" s="108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08"/>
      <c r="C79" s="1"/>
      <c r="D79" s="108"/>
      <c r="E79" s="10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1"/>
      <c r="R79" s="151"/>
      <c r="S79" s="151"/>
      <c r="T79" s="151"/>
      <c r="U79" s="151"/>
      <c r="V79" s="1"/>
      <c r="W79" s="108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08"/>
      <c r="C80" s="1"/>
      <c r="D80" s="108"/>
      <c r="E80" s="10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1"/>
      <c r="R80" s="151"/>
      <c r="S80" s="151"/>
      <c r="T80" s="151"/>
      <c r="U80" s="151"/>
      <c r="V80" s="1"/>
      <c r="W80" s="108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08"/>
      <c r="C81" s="1"/>
      <c r="D81" s="108"/>
      <c r="E81" s="10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1"/>
      <c r="R81" s="151"/>
      <c r="S81" s="151"/>
      <c r="T81" s="151"/>
      <c r="U81" s="151"/>
      <c r="V81" s="1"/>
      <c r="W81" s="108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08"/>
      <c r="C82" s="1"/>
      <c r="D82" s="108"/>
      <c r="E82" s="10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1"/>
      <c r="R82" s="151"/>
      <c r="S82" s="151"/>
      <c r="T82" s="151"/>
      <c r="U82" s="151"/>
      <c r="V82" s="1"/>
      <c r="W82" s="108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08"/>
      <c r="C83" s="1"/>
      <c r="D83" s="108"/>
      <c r="E83" s="10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1"/>
      <c r="R83" s="151"/>
      <c r="S83" s="151"/>
      <c r="T83" s="151"/>
      <c r="U83" s="151"/>
      <c r="V83" s="1"/>
      <c r="W83" s="108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08"/>
      <c r="C84" s="1"/>
      <c r="D84" s="108"/>
      <c r="E84" s="10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1"/>
      <c r="R84" s="151"/>
      <c r="S84" s="151"/>
      <c r="T84" s="151"/>
      <c r="U84" s="151"/>
      <c r="V84" s="1"/>
      <c r="W84" s="108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08"/>
      <c r="C85" s="1"/>
      <c r="D85" s="108"/>
      <c r="E85" s="10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1"/>
      <c r="R85" s="151"/>
      <c r="S85" s="151"/>
      <c r="T85" s="151"/>
      <c r="U85" s="151"/>
      <c r="V85" s="1"/>
      <c r="W85" s="108"/>
      <c r="X85" s="1"/>
      <c r="Y85" s="81"/>
      <c r="Z85" s="81"/>
      <c r="AA85" s="81"/>
      <c r="AB85" s="81"/>
      <c r="AC85" s="81"/>
      <c r="AD85" s="81"/>
    </row>
    <row r="86" spans="1:30" x14ac:dyDescent="0.25">
      <c r="A86" s="23"/>
      <c r="B86" s="108"/>
      <c r="C86" s="1"/>
      <c r="D86" s="108"/>
      <c r="E86" s="10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1"/>
      <c r="R86" s="151"/>
      <c r="S86" s="151"/>
      <c r="T86" s="151"/>
      <c r="U86" s="151"/>
      <c r="V86" s="1"/>
      <c r="W86" s="108"/>
      <c r="X86" s="1"/>
      <c r="Y86" s="81"/>
      <c r="Z86" s="81"/>
      <c r="AA86" s="81"/>
      <c r="AB86" s="81"/>
      <c r="AC86" s="81"/>
      <c r="AD86" s="81"/>
    </row>
    <row r="87" spans="1:30" x14ac:dyDescent="0.25">
      <c r="A87" s="23"/>
      <c r="B87" s="108"/>
      <c r="C87" s="1"/>
      <c r="D87" s="108"/>
      <c r="E87" s="10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1"/>
      <c r="R87" s="151"/>
      <c r="S87" s="151"/>
      <c r="T87" s="151"/>
      <c r="U87" s="151"/>
      <c r="V87" s="1"/>
      <c r="W87" s="108"/>
      <c r="X87" s="1"/>
      <c r="Y87" s="81"/>
      <c r="Z87" s="81"/>
      <c r="AA87" s="81"/>
      <c r="AB87" s="81"/>
      <c r="AC87" s="81"/>
      <c r="AD87" s="81"/>
    </row>
    <row r="88" spans="1:30" x14ac:dyDescent="0.25">
      <c r="A88" s="23"/>
      <c r="B88" s="108"/>
      <c r="C88" s="1"/>
      <c r="D88" s="108"/>
      <c r="E88" s="109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1"/>
      <c r="R88" s="151"/>
      <c r="S88" s="151"/>
      <c r="T88" s="151"/>
      <c r="U88" s="151"/>
      <c r="V88" s="1"/>
      <c r="W88" s="108"/>
      <c r="X88" s="1"/>
      <c r="Y88" s="81"/>
      <c r="Z88" s="81"/>
      <c r="AA88" s="81"/>
      <c r="AB88" s="81"/>
      <c r="AC88" s="81"/>
      <c r="AD88" s="81"/>
    </row>
    <row r="89" spans="1:30" x14ac:dyDescent="0.25">
      <c r="A89" s="23"/>
      <c r="B89" s="108"/>
      <c r="C89" s="1"/>
      <c r="D89" s="108"/>
      <c r="E89" s="109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1"/>
      <c r="R89" s="151"/>
      <c r="S89" s="151"/>
      <c r="T89" s="151"/>
      <c r="U89" s="151"/>
      <c r="V89" s="1"/>
      <c r="W89" s="108"/>
      <c r="X89" s="1"/>
      <c r="Y89" s="81"/>
      <c r="Z89" s="81"/>
      <c r="AA89" s="81"/>
      <c r="AB89" s="81"/>
      <c r="AC89" s="81"/>
      <c r="AD89" s="81"/>
    </row>
    <row r="90" spans="1:30" x14ac:dyDescent="0.25">
      <c r="A90" s="23"/>
      <c r="B90" s="108"/>
      <c r="C90" s="1"/>
      <c r="D90" s="108"/>
      <c r="E90" s="109"/>
      <c r="G90" s="1"/>
      <c r="H90" s="37"/>
      <c r="I90" s="1"/>
      <c r="J90" s="24"/>
      <c r="K90" s="24"/>
      <c r="L90" s="24"/>
      <c r="M90" s="1"/>
      <c r="N90" s="1"/>
      <c r="O90" s="1"/>
      <c r="P90" s="1"/>
      <c r="Q90" s="151"/>
      <c r="R90" s="151"/>
      <c r="S90" s="151"/>
      <c r="T90" s="151"/>
      <c r="U90" s="151"/>
      <c r="V90" s="1"/>
      <c r="W90" s="108"/>
      <c r="X90" s="1"/>
      <c r="Y90" s="81"/>
      <c r="Z90" s="81"/>
      <c r="AA90" s="81"/>
      <c r="AB90" s="81"/>
      <c r="AC90" s="81"/>
      <c r="AD90" s="81"/>
    </row>
    <row r="91" spans="1:30" x14ac:dyDescent="0.25">
      <c r="A91" s="23"/>
      <c r="B91" s="108"/>
      <c r="C91" s="1"/>
      <c r="D91" s="108"/>
      <c r="E91" s="109"/>
      <c r="G91" s="1"/>
      <c r="H91" s="37"/>
      <c r="I91" s="1"/>
      <c r="J91" s="24"/>
      <c r="K91" s="24"/>
      <c r="L91" s="24"/>
      <c r="M91" s="1"/>
      <c r="N91" s="1"/>
      <c r="O91" s="1"/>
      <c r="P91" s="1"/>
      <c r="Q91" s="151"/>
      <c r="R91" s="151"/>
      <c r="S91" s="151"/>
      <c r="T91" s="151"/>
      <c r="U91" s="151"/>
      <c r="V91" s="1"/>
      <c r="W91" s="108"/>
      <c r="X91" s="1"/>
      <c r="Y91" s="81"/>
      <c r="Z91" s="81"/>
      <c r="AA91" s="81"/>
      <c r="AB91" s="81"/>
      <c r="AC91" s="81"/>
      <c r="AD91" s="81"/>
    </row>
    <row r="92" spans="1:30" x14ac:dyDescent="0.25">
      <c r="A92" s="23"/>
      <c r="B92" s="108"/>
      <c r="C92" s="1"/>
      <c r="D92" s="108"/>
      <c r="E92" s="109"/>
      <c r="G92" s="1"/>
      <c r="H92" s="37"/>
      <c r="I92" s="1"/>
      <c r="J92" s="24"/>
      <c r="K92" s="24"/>
      <c r="L92" s="24"/>
      <c r="M92" s="1"/>
      <c r="N92" s="1"/>
      <c r="O92" s="1"/>
      <c r="P92" s="1"/>
      <c r="Q92" s="151"/>
      <c r="R92" s="151"/>
      <c r="S92" s="151"/>
      <c r="T92" s="151"/>
      <c r="U92" s="151"/>
      <c r="V92" s="1"/>
      <c r="W92" s="108"/>
      <c r="X92" s="1"/>
      <c r="Y92" s="81"/>
      <c r="Z92" s="81"/>
      <c r="AA92" s="81"/>
      <c r="AB92" s="81"/>
      <c r="AC92" s="81"/>
      <c r="AD92" s="81"/>
    </row>
    <row r="93" spans="1:30" x14ac:dyDescent="0.25">
      <c r="A93" s="23"/>
      <c r="B93" s="108"/>
      <c r="C93" s="1"/>
      <c r="D93" s="108"/>
      <c r="E93" s="109"/>
      <c r="G93" s="1"/>
      <c r="H93" s="37"/>
      <c r="I93" s="1"/>
      <c r="J93" s="24"/>
      <c r="K93" s="24"/>
      <c r="L93" s="24"/>
      <c r="M93" s="1"/>
      <c r="N93" s="1"/>
      <c r="O93" s="1"/>
      <c r="P93" s="1"/>
      <c r="Q93" s="151"/>
      <c r="R93" s="151"/>
      <c r="S93" s="151"/>
      <c r="T93" s="151"/>
      <c r="U93" s="151"/>
      <c r="V93" s="1"/>
      <c r="W93" s="108"/>
      <c r="X93" s="1"/>
      <c r="Y93" s="81"/>
      <c r="Z93" s="81"/>
      <c r="AA93" s="81"/>
      <c r="AB93" s="81"/>
      <c r="AC93" s="81"/>
      <c r="AD93" s="81"/>
    </row>
    <row r="94" spans="1:30" x14ac:dyDescent="0.25">
      <c r="A94" s="23"/>
      <c r="B94" s="108"/>
      <c r="C94" s="1"/>
      <c r="D94" s="108"/>
      <c r="E94" s="109"/>
      <c r="G94" s="1"/>
      <c r="H94" s="37"/>
      <c r="I94" s="1"/>
      <c r="J94" s="24"/>
      <c r="K94" s="24"/>
      <c r="L94" s="24"/>
      <c r="M94" s="1"/>
      <c r="N94" s="1"/>
      <c r="O94" s="1"/>
      <c r="P94" s="1"/>
      <c r="Q94" s="151"/>
      <c r="R94" s="151"/>
      <c r="S94" s="151"/>
      <c r="T94" s="151"/>
      <c r="U94" s="151"/>
      <c r="V94" s="1"/>
      <c r="W94" s="108"/>
      <c r="X94" s="1"/>
      <c r="Y94" s="81"/>
      <c r="Z94" s="81"/>
      <c r="AA94" s="81"/>
      <c r="AB94" s="81"/>
      <c r="AC94" s="81"/>
      <c r="AD94" s="81"/>
    </row>
    <row r="95" spans="1:30" x14ac:dyDescent="0.25">
      <c r="A95" s="23"/>
      <c r="B95" s="108"/>
      <c r="C95" s="1"/>
      <c r="D95" s="108"/>
      <c r="E95" s="109"/>
      <c r="G95" s="1"/>
      <c r="H95" s="37"/>
      <c r="I95" s="1"/>
      <c r="J95" s="24"/>
      <c r="K95" s="24"/>
      <c r="L95" s="24"/>
      <c r="M95" s="1"/>
      <c r="N95" s="1"/>
      <c r="O95" s="1"/>
      <c r="P95" s="1"/>
      <c r="Q95" s="151"/>
      <c r="R95" s="151"/>
      <c r="S95" s="151"/>
      <c r="T95" s="151"/>
      <c r="U95" s="151"/>
      <c r="V95" s="1"/>
      <c r="W95" s="108"/>
      <c r="X95" s="1"/>
      <c r="Y95" s="81"/>
      <c r="Z95" s="81"/>
      <c r="AA95" s="81"/>
      <c r="AB95" s="81"/>
      <c r="AC95" s="81"/>
      <c r="AD95" s="81"/>
    </row>
    <row r="96" spans="1:30" x14ac:dyDescent="0.25">
      <c r="A96" s="23"/>
      <c r="B96" s="108"/>
      <c r="C96" s="1"/>
      <c r="D96" s="108"/>
      <c r="E96" s="109"/>
      <c r="G96" s="1"/>
      <c r="H96" s="37"/>
      <c r="I96" s="1"/>
      <c r="J96" s="24"/>
      <c r="K96" s="24"/>
      <c r="L96" s="24"/>
      <c r="M96" s="1"/>
      <c r="N96" s="1"/>
      <c r="O96" s="1"/>
      <c r="P96" s="1"/>
      <c r="Q96" s="151"/>
      <c r="R96" s="151"/>
      <c r="S96" s="151"/>
      <c r="T96" s="151"/>
      <c r="U96" s="151"/>
      <c r="V96" s="1"/>
      <c r="W96" s="108"/>
      <c r="X96" s="1"/>
      <c r="Y96" s="81"/>
      <c r="Z96" s="81"/>
      <c r="AA96" s="81"/>
      <c r="AB96" s="81"/>
      <c r="AC96" s="81"/>
      <c r="AD96" s="81"/>
    </row>
    <row r="97" spans="1:30" x14ac:dyDescent="0.25">
      <c r="A97" s="23"/>
      <c r="B97" s="108"/>
      <c r="C97" s="1"/>
      <c r="D97" s="108"/>
      <c r="E97" s="109"/>
      <c r="G97" s="1"/>
      <c r="H97" s="37"/>
      <c r="I97" s="1"/>
      <c r="J97" s="24"/>
      <c r="K97" s="24"/>
      <c r="L97" s="24"/>
      <c r="M97" s="1"/>
      <c r="N97" s="1"/>
      <c r="O97" s="1"/>
      <c r="P97" s="1"/>
      <c r="Q97" s="151"/>
      <c r="R97" s="151"/>
      <c r="S97" s="151"/>
      <c r="T97" s="151"/>
      <c r="U97" s="151"/>
      <c r="V97" s="1"/>
      <c r="W97" s="108"/>
      <c r="X97" s="1"/>
      <c r="Y97" s="81"/>
      <c r="Z97" s="81"/>
      <c r="AA97" s="81"/>
      <c r="AB97" s="81"/>
      <c r="AC97" s="81"/>
      <c r="AD97" s="81"/>
    </row>
    <row r="98" spans="1:30" x14ac:dyDescent="0.25">
      <c r="A98" s="23"/>
      <c r="B98" s="108"/>
      <c r="C98" s="1"/>
      <c r="D98" s="108"/>
      <c r="E98" s="109"/>
      <c r="G98" s="1"/>
      <c r="H98" s="37"/>
      <c r="I98" s="1"/>
      <c r="J98" s="24"/>
      <c r="K98" s="24"/>
      <c r="L98" s="24"/>
      <c r="M98" s="1"/>
      <c r="N98" s="1"/>
      <c r="O98" s="1"/>
      <c r="P98" s="1"/>
      <c r="Q98" s="151"/>
      <c r="R98" s="151"/>
      <c r="S98" s="151"/>
      <c r="T98" s="151"/>
      <c r="U98" s="151"/>
      <c r="V98" s="1"/>
      <c r="W98" s="108"/>
      <c r="X98" s="1"/>
      <c r="Y98" s="81"/>
      <c r="Z98" s="81"/>
      <c r="AA98" s="81"/>
      <c r="AB98" s="81"/>
      <c r="AC98" s="81"/>
      <c r="AD98" s="81"/>
    </row>
    <row r="99" spans="1:30" x14ac:dyDescent="0.25">
      <c r="A99" s="23"/>
      <c r="B99" s="108"/>
      <c r="C99" s="1"/>
      <c r="D99" s="108"/>
      <c r="E99" s="109"/>
      <c r="G99" s="1"/>
      <c r="H99" s="37"/>
      <c r="I99" s="1"/>
      <c r="J99" s="24"/>
      <c r="K99" s="24"/>
      <c r="L99" s="24"/>
      <c r="M99" s="1"/>
      <c r="N99" s="1"/>
      <c r="O99" s="1"/>
      <c r="P99" s="1"/>
      <c r="Q99" s="151"/>
      <c r="R99" s="151"/>
      <c r="S99" s="151"/>
      <c r="T99" s="151"/>
      <c r="U99" s="151"/>
      <c r="V99" s="1"/>
      <c r="W99" s="108"/>
      <c r="X99" s="1"/>
      <c r="Y99" s="81"/>
      <c r="Z99" s="81"/>
      <c r="AA99" s="81"/>
      <c r="AB99" s="81"/>
      <c r="AC99" s="81"/>
      <c r="AD99" s="81"/>
    </row>
    <row r="100" spans="1:30" x14ac:dyDescent="0.25">
      <c r="A100" s="23"/>
      <c r="B100" s="108"/>
      <c r="C100" s="1"/>
      <c r="D100" s="108"/>
      <c r="E100" s="109"/>
      <c r="G100" s="1"/>
      <c r="H100" s="37"/>
      <c r="I100" s="1"/>
      <c r="J100" s="24"/>
      <c r="K100" s="24"/>
      <c r="L100" s="24"/>
      <c r="M100" s="1"/>
      <c r="N100" s="1"/>
      <c r="O100" s="1"/>
      <c r="P100" s="1"/>
      <c r="Q100" s="151"/>
      <c r="R100" s="151"/>
      <c r="S100" s="151"/>
      <c r="T100" s="151"/>
      <c r="U100" s="151"/>
      <c r="V100" s="1"/>
      <c r="W100" s="108"/>
      <c r="X100" s="1"/>
      <c r="Y100" s="81"/>
      <c r="Z100" s="81"/>
      <c r="AA100" s="81"/>
      <c r="AB100" s="81"/>
      <c r="AC100" s="81"/>
      <c r="AD100" s="81"/>
    </row>
    <row r="101" spans="1:30" x14ac:dyDescent="0.25">
      <c r="A101" s="23"/>
      <c r="B101" s="108"/>
      <c r="C101" s="1"/>
      <c r="D101" s="108"/>
      <c r="E101" s="109"/>
      <c r="G101" s="1"/>
      <c r="H101" s="37"/>
      <c r="I101" s="1"/>
      <c r="J101" s="24"/>
      <c r="K101" s="24"/>
      <c r="L101" s="24"/>
      <c r="M101" s="1"/>
      <c r="N101" s="1"/>
      <c r="O101" s="1"/>
      <c r="P101" s="1"/>
      <c r="Q101" s="151"/>
      <c r="R101" s="151"/>
      <c r="S101" s="151"/>
      <c r="T101" s="151"/>
      <c r="U101" s="151"/>
      <c r="V101" s="1"/>
      <c r="W101" s="108"/>
      <c r="X101" s="1"/>
      <c r="Y101" s="81"/>
      <c r="Z101" s="81"/>
      <c r="AA101" s="81"/>
      <c r="AB101" s="81"/>
      <c r="AC101" s="81"/>
      <c r="AD101" s="81"/>
    </row>
    <row r="102" spans="1:30" x14ac:dyDescent="0.25">
      <c r="A102" s="23"/>
      <c r="B102" s="108"/>
      <c r="C102" s="1"/>
      <c r="D102" s="108"/>
      <c r="E102" s="109"/>
      <c r="G102" s="1"/>
      <c r="H102" s="37"/>
      <c r="I102" s="1"/>
      <c r="J102" s="24"/>
      <c r="K102" s="24"/>
      <c r="L102" s="24"/>
      <c r="M102" s="1"/>
      <c r="N102" s="1"/>
      <c r="O102" s="1"/>
      <c r="P102" s="1"/>
      <c r="Q102" s="151"/>
      <c r="R102" s="151"/>
      <c r="S102" s="151"/>
      <c r="T102" s="151"/>
      <c r="U102" s="151"/>
      <c r="V102" s="1"/>
      <c r="W102" s="108"/>
      <c r="X102" s="1"/>
      <c r="Y102" s="81"/>
      <c r="Z102" s="81"/>
      <c r="AA102" s="81"/>
      <c r="AB102" s="81"/>
      <c r="AC102" s="81"/>
      <c r="AD102" s="81"/>
    </row>
    <row r="103" spans="1:30" x14ac:dyDescent="0.25">
      <c r="A103" s="23"/>
      <c r="B103" s="108"/>
      <c r="C103" s="1"/>
      <c r="D103" s="108"/>
      <c r="E103" s="109"/>
      <c r="G103" s="1"/>
      <c r="H103" s="37"/>
      <c r="I103" s="1"/>
      <c r="J103" s="24"/>
      <c r="K103" s="24"/>
      <c r="L103" s="24"/>
      <c r="M103" s="1"/>
      <c r="N103" s="1"/>
      <c r="O103" s="1"/>
      <c r="P103" s="1"/>
      <c r="Q103" s="151"/>
      <c r="R103" s="151"/>
      <c r="S103" s="151"/>
      <c r="T103" s="151"/>
      <c r="U103" s="151"/>
      <c r="V103" s="1"/>
      <c r="W103" s="108"/>
      <c r="X103" s="1"/>
      <c r="Y103" s="81"/>
      <c r="Z103" s="81"/>
      <c r="AA103" s="81"/>
      <c r="AB103" s="81"/>
      <c r="AC103" s="81"/>
      <c r="AD103" s="81"/>
    </row>
    <row r="104" spans="1:30" x14ac:dyDescent="0.25">
      <c r="A104" s="23"/>
      <c r="B104" s="108"/>
      <c r="C104" s="1"/>
      <c r="D104" s="108"/>
      <c r="E104" s="109"/>
      <c r="G104" s="1"/>
      <c r="H104" s="37"/>
      <c r="I104" s="1"/>
      <c r="J104" s="24"/>
      <c r="K104" s="24"/>
      <c r="L104" s="24"/>
      <c r="M104" s="1"/>
      <c r="N104" s="1"/>
      <c r="O104" s="1"/>
      <c r="P104" s="1"/>
      <c r="Q104" s="151"/>
      <c r="R104" s="151"/>
      <c r="S104" s="151"/>
      <c r="T104" s="151"/>
      <c r="U104" s="151"/>
      <c r="V104" s="1"/>
      <c r="W104" s="108"/>
      <c r="X104" s="1"/>
      <c r="Y104" s="81"/>
      <c r="Z104" s="81"/>
      <c r="AA104" s="81"/>
      <c r="AB104" s="81"/>
      <c r="AC104" s="81"/>
      <c r="AD104" s="81"/>
    </row>
    <row r="105" spans="1:30" x14ac:dyDescent="0.25">
      <c r="A105" s="23"/>
      <c r="B105" s="108"/>
      <c r="C105" s="1"/>
      <c r="D105" s="108"/>
      <c r="E105" s="109"/>
      <c r="G105" s="1"/>
      <c r="H105" s="37"/>
      <c r="I105" s="1"/>
      <c r="J105" s="24"/>
      <c r="K105" s="24"/>
      <c r="L105" s="24"/>
      <c r="M105" s="1"/>
      <c r="N105" s="1"/>
      <c r="O105" s="1"/>
      <c r="P105" s="1"/>
      <c r="Q105" s="151"/>
      <c r="R105" s="151"/>
      <c r="S105" s="151"/>
      <c r="T105" s="151"/>
      <c r="U105" s="151"/>
      <c r="V105" s="1"/>
      <c r="W105" s="108"/>
      <c r="X105" s="1"/>
      <c r="Y105" s="81"/>
      <c r="Z105" s="81"/>
      <c r="AA105" s="81"/>
      <c r="AB105" s="81"/>
      <c r="AC105" s="81"/>
      <c r="AD105" s="81"/>
    </row>
    <row r="106" spans="1:30" x14ac:dyDescent="0.25">
      <c r="A106" s="23"/>
      <c r="B106" s="108"/>
      <c r="C106" s="1"/>
      <c r="D106" s="108"/>
      <c r="E106" s="109"/>
      <c r="G106" s="1"/>
      <c r="H106" s="37"/>
      <c r="I106" s="1"/>
      <c r="J106" s="24"/>
      <c r="K106" s="24"/>
      <c r="L106" s="24"/>
      <c r="M106" s="1"/>
      <c r="N106" s="1"/>
      <c r="O106" s="1"/>
      <c r="P106" s="1"/>
      <c r="Q106" s="151"/>
      <c r="R106" s="151"/>
      <c r="S106" s="151"/>
      <c r="T106" s="151"/>
      <c r="U106" s="151"/>
      <c r="V106" s="1"/>
      <c r="W106" s="108"/>
      <c r="X106" s="1"/>
      <c r="Y106" s="81"/>
      <c r="Z106" s="81"/>
      <c r="AA106" s="81"/>
      <c r="AB106" s="81"/>
      <c r="AC106" s="81"/>
      <c r="AD106" s="81"/>
    </row>
    <row r="107" spans="1:30" x14ac:dyDescent="0.25">
      <c r="A107" s="23"/>
      <c r="B107" s="108"/>
      <c r="C107" s="1"/>
      <c r="D107" s="108"/>
      <c r="E107" s="109"/>
      <c r="G107" s="1"/>
      <c r="H107" s="37"/>
      <c r="I107" s="1"/>
      <c r="J107" s="24"/>
      <c r="K107" s="24"/>
      <c r="L107" s="24"/>
      <c r="M107" s="1"/>
      <c r="N107" s="1"/>
      <c r="O107" s="1"/>
      <c r="P107" s="1"/>
      <c r="Q107" s="151"/>
      <c r="R107" s="151"/>
      <c r="S107" s="151"/>
      <c r="T107" s="151"/>
      <c r="U107" s="151"/>
      <c r="V107" s="1"/>
      <c r="W107" s="108"/>
      <c r="X107" s="1"/>
      <c r="Y107" s="81"/>
      <c r="Z107" s="81"/>
      <c r="AA107" s="81"/>
      <c r="AB107" s="81"/>
      <c r="AC107" s="81"/>
      <c r="AD10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2019-01-23T11:40:51Z</dcterms:modified>
</cp:coreProperties>
</file>