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H12" i="1" s="1"/>
  <c r="G5" i="1"/>
  <c r="G9" i="1" s="1"/>
  <c r="G12" i="1" s="1"/>
  <c r="F5" i="1"/>
  <c r="F9" i="1"/>
  <c r="K9" i="1" s="1"/>
  <c r="E5" i="1"/>
  <c r="D6" i="1" s="1"/>
  <c r="E9" i="1"/>
  <c r="E12" i="1" s="1"/>
  <c r="F12" i="1"/>
  <c r="L9" i="1"/>
  <c r="L12" i="1" l="1"/>
  <c r="K12" i="1"/>
</calcChain>
</file>

<file path=xl/sharedStrings.xml><?xml version="1.0" encoding="utf-8"?>
<sst xmlns="http://schemas.openxmlformats.org/spreadsheetml/2006/main" count="64" uniqueCount="46">
  <si>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</si>
  <si>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</si>
  <si>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</si>
  <si>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</si>
  <si>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</si>
  <si>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</si>
  <si>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</si>
  <si>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</si>
  <si>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</si>
  <si>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</si>
  <si>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</si>
  <si>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</si>
  <si>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</si>
  <si>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</si>
  <si>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</si>
  <si>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</si>
  <si>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</si>
  <si>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</si>
  <si>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</si>
  <si>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</si>
  <si>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</si>
  <si>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</si>
  <si>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</si>
  <si>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</si>
  <si>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</si>
  <si>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</si>
  <si>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</si>
  <si>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</si>
  <si>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</si>
  <si>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</si>
  <si>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</si>
  <si>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</si>
  <si>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</si>
  <si>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Annika Hämäläinen</t>
  </si>
  <si>
    <t>11.</t>
  </si>
  <si>
    <t>KeMu</t>
  </si>
  <si>
    <t>URA SM-SARJASSA</t>
  </si>
  <si>
    <t>MESTARUUSSARJA</t>
  </si>
  <si>
    <t>KeMu = Kuopion Kelta-Mustat  (1950)</t>
  </si>
  <si>
    <t>ENSIMMÄISET</t>
  </si>
  <si>
    <t>Ottelu</t>
  </si>
  <si>
    <t>1.  ottelu</t>
  </si>
  <si>
    <t>Lyöty juoksu</t>
  </si>
  <si>
    <t>Tuotu juoksu</t>
  </si>
  <si>
    <t>Kunnari</t>
  </si>
  <si>
    <t>08.06. 1969  KeMu - KaKa  1-16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</si>
</sst>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10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19.2851562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1969</v>
      </c>
      <c r="C4" s="27" t="s">
        <v>34</v>
      </c>
      <c r="D4" s="61" t="s">
        <v>35</v>
      </c>
      <c r="E4" s="27">
        <v>2</v>
      </c>
      <c r="F4" s="27">
        <v>0</v>
      </c>
      <c r="G4" s="27">
        <v>0</v>
      </c>
      <c r="H4" s="27">
        <v>0</v>
      </c>
      <c r="I4" s="62"/>
      <c r="J4" s="62"/>
      <c r="K4" s="62"/>
      <c r="L4" s="62"/>
      <c r="M4" s="62"/>
      <c r="N4" s="62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2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0.66666666666666663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36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4"/>
      <c r="U8" s="64"/>
      <c r="V8" s="64"/>
      <c r="W8" s="64"/>
      <c r="X8" s="64"/>
      <c r="Y8" s="13"/>
      <c r="Z8" s="13"/>
      <c r="AA8" s="13"/>
      <c r="AB8" s="13"/>
      <c r="AC8" s="13"/>
      <c r="AD8" s="13"/>
      <c r="AE8" s="13"/>
      <c r="AF8" s="65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2</v>
      </c>
      <c r="F9" s="27">
        <f>PRODUCT(F5)</f>
        <v>0</v>
      </c>
      <c r="G9" s="27">
        <f>PRODUCT(G5)</f>
        <v>0</v>
      </c>
      <c r="H9" s="27">
        <f>PRODUCT(H5)</f>
        <v>0</v>
      </c>
      <c r="I9" s="27"/>
      <c r="J9" s="1"/>
      <c r="K9" s="43">
        <f>PRODUCT((F9+G9)/E9)</f>
        <v>0</v>
      </c>
      <c r="L9" s="43">
        <f>PRODUCT(H9/E9)</f>
        <v>0</v>
      </c>
      <c r="M9" s="43"/>
      <c r="N9" s="30"/>
      <c r="O9" s="25"/>
      <c r="P9" s="66" t="s">
        <v>40</v>
      </c>
      <c r="Q9" s="67"/>
      <c r="R9" s="67"/>
      <c r="S9" s="68" t="s">
        <v>45</v>
      </c>
      <c r="T9" s="68"/>
      <c r="U9" s="68"/>
      <c r="V9" s="68"/>
      <c r="W9" s="68"/>
      <c r="X9" s="68"/>
      <c r="Y9" s="68"/>
      <c r="Z9" s="68"/>
      <c r="AA9" s="68"/>
      <c r="AB9" s="68"/>
      <c r="AC9" s="68"/>
      <c r="AD9" s="69" t="s">
        <v>41</v>
      </c>
      <c r="AE9" s="68"/>
      <c r="AF9" s="7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1" t="s">
        <v>42</v>
      </c>
      <c r="Q10" s="72"/>
      <c r="R10" s="72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4"/>
      <c r="AE10" s="73"/>
      <c r="AF10" s="75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1" t="s">
        <v>43</v>
      </c>
      <c r="Q11" s="72"/>
      <c r="R11" s="72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4"/>
      <c r="AE11" s="73"/>
      <c r="AF11" s="75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2</v>
      </c>
      <c r="F12" s="19">
        <f>SUM(F9:F11)</f>
        <v>0</v>
      </c>
      <c r="G12" s="19">
        <f>SUM(G9:G11)</f>
        <v>0</v>
      </c>
      <c r="H12" s="19">
        <f>SUM(H9:H11)</f>
        <v>0</v>
      </c>
      <c r="I12" s="19"/>
      <c r="J12" s="1"/>
      <c r="K12" s="55">
        <f>PRODUCT((F12+G12)/E12)</f>
        <v>0</v>
      </c>
      <c r="L12" s="55">
        <f>PRODUCT(H12/E12)</f>
        <v>0</v>
      </c>
      <c r="M12" s="55"/>
      <c r="N12" s="31"/>
      <c r="O12" s="25"/>
      <c r="P12" s="76" t="s">
        <v>44</v>
      </c>
      <c r="Q12" s="77"/>
      <c r="R12" s="77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9"/>
      <c r="AE12" s="78"/>
      <c r="AF12" s="80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3" t="s">
        <v>38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s="57" customFormat="1" ht="15" customHeight="1" x14ac:dyDescent="0.25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6"/>
      <c r="N18" s="56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s="57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57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25"/>
      <c r="AE20" s="25"/>
      <c r="AF20" s="25"/>
      <c r="AG20" s="24"/>
      <c r="AH20" s="9"/>
      <c r="AI20" s="9"/>
      <c r="AJ20" s="9"/>
      <c r="AK20" s="9"/>
      <c r="AL20" s="9"/>
    </row>
    <row r="21" spans="1:38" s="57" customFormat="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25"/>
      <c r="AE21" s="25"/>
      <c r="AF21" s="25"/>
      <c r="AG21" s="24"/>
      <c r="AH21" s="9"/>
      <c r="AI21" s="9"/>
      <c r="AJ21" s="9"/>
      <c r="AK21" s="9"/>
      <c r="AL21" s="9"/>
    </row>
    <row r="22" spans="1:38" s="57" customFormat="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25"/>
      <c r="AE22" s="25"/>
      <c r="AF22" s="25"/>
      <c r="AG22" s="24"/>
      <c r="AH22" s="9"/>
      <c r="AI22" s="9"/>
      <c r="AJ22" s="9"/>
      <c r="AK22" s="9"/>
      <c r="AL22" s="9"/>
    </row>
    <row r="23" spans="1:38" s="57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57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57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57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38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57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38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25"/>
      <c r="AE27" s="25"/>
      <c r="AF27" s="25"/>
      <c r="AG27" s="24"/>
      <c r="AH27" s="9"/>
      <c r="AI27" s="9"/>
      <c r="AJ27" s="9"/>
      <c r="AK27" s="9"/>
      <c r="AL27" s="9"/>
    </row>
    <row r="28" spans="1:38" s="57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38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25"/>
      <c r="AE28" s="25"/>
      <c r="AF28" s="25"/>
      <c r="AG28" s="24"/>
      <c r="AH28" s="9"/>
      <c r="AI28" s="9"/>
      <c r="AJ28" s="9"/>
      <c r="AK28" s="9"/>
      <c r="AL28" s="9"/>
    </row>
    <row r="29" spans="1:38" s="57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7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7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7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7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7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7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7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57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57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57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57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57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57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57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57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57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57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2019-01-23T10:13:17Z</dcterms:modified>
</cp:coreProperties>
</file>