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7" i="1" l="1"/>
  <c r="E21" i="1" s="1"/>
  <c r="E24" i="1" s="1"/>
  <c r="F17" i="1"/>
  <c r="G17" i="1"/>
  <c r="G21" i="1" s="1"/>
  <c r="G24" i="1" s="1"/>
  <c r="H17" i="1"/>
  <c r="F21" i="1"/>
  <c r="F24" i="1" s="1"/>
  <c r="H21" i="1"/>
  <c r="I21" i="1"/>
  <c r="H24" i="1"/>
  <c r="L24" i="1" l="1"/>
  <c r="K24" i="1"/>
  <c r="K21" i="1"/>
  <c r="I24" i="1"/>
  <c r="L21" i="1"/>
  <c r="AE17" i="1" l="1"/>
  <c r="AD17" i="1"/>
  <c r="AC17" i="1"/>
  <c r="AB17" i="1"/>
  <c r="AA17" i="1"/>
  <c r="Z17" i="1"/>
  <c r="X17" i="1"/>
  <c r="W17" i="1"/>
  <c r="V17" i="1"/>
  <c r="U17" i="1"/>
  <c r="S17" i="1"/>
  <c r="R17" i="1"/>
  <c r="Q17" i="1"/>
  <c r="P17" i="1"/>
  <c r="D18" i="1" l="1"/>
</calcChain>
</file>

<file path=xl/sharedStrings.xml><?xml version="1.0" encoding="utf-8"?>
<sst xmlns="http://schemas.openxmlformats.org/spreadsheetml/2006/main" count="80" uniqueCount="51">
  <si>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</si>
  <si>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</si>
  <si>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</si>
  <si>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</si>
  <si>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</si>
  <si>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</si>
  <si>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</si>
  <si>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</si>
  <si>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</si>
  <si>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</si>
  <si>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</si>
  <si>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</si>
  <si>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</si>
  <si>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</si>
  <si>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</si>
  <si>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</si>
  <si>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</si>
  <si>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</si>
  <si>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</si>
  <si>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</si>
  <si>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</si>
  <si>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</si>
  <si>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</si>
  <si>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</si>
  <si>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</si>
  <si>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</si>
  <si>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</si>
  <si>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</si>
  <si>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</si>
  <si>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</si>
  <si>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</si>
  <si>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</si>
  <si>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</si>
  <si>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</si>
  <si>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Veto</t>
  </si>
  <si>
    <t>10.</t>
  </si>
  <si>
    <t>Veto = Helsingin Veto  (1943)</t>
  </si>
  <si>
    <t>MESTARUUSSARJA</t>
  </si>
  <si>
    <t>URA SM-SARJASSA</t>
  </si>
  <si>
    <t>3.</t>
  </si>
  <si>
    <t>7.</t>
  </si>
  <si>
    <t>Tyyne Huttunen</t>
  </si>
  <si>
    <t>ENSIMMÄISET</t>
  </si>
  <si>
    <t>Ottelu</t>
  </si>
  <si>
    <t>Lyöty juoksu</t>
  </si>
  <si>
    <t>Tuotu juoksu</t>
  </si>
  <si>
    <t>Kunnari</t>
  </si>
  <si>
    <t>myöh. Kaara</t>
  </si>
  <si>
    <t>9.</t>
  </si>
  <si>
    <t>Roihu</t>
  </si>
  <si>
    <t>Roihu = Roihu, Helsinki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</si>
</sst>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7.57031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41</v>
      </c>
      <c r="C1" s="2"/>
      <c r="D1" s="3"/>
      <c r="E1" s="4"/>
      <c r="F1" s="5"/>
      <c r="G1" s="6"/>
      <c r="H1" s="3"/>
      <c r="I1" s="5" t="s">
        <v>47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40</v>
      </c>
      <c r="D4" s="29" t="s">
        <v>34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1956</v>
      </c>
      <c r="C5" s="27"/>
      <c r="D5" s="29"/>
      <c r="E5" s="27"/>
      <c r="F5" s="27"/>
      <c r="G5" s="27"/>
      <c r="H5" s="27"/>
      <c r="I5" s="62"/>
      <c r="J5" s="62"/>
      <c r="K5" s="62"/>
      <c r="L5" s="62"/>
      <c r="M5" s="62"/>
      <c r="N5" s="62"/>
      <c r="O5" s="63"/>
      <c r="P5" s="27"/>
      <c r="Q5" s="27"/>
      <c r="R5" s="27"/>
      <c r="S5" s="27"/>
      <c r="T5" s="27"/>
      <c r="U5" s="64"/>
      <c r="V5" s="64"/>
      <c r="W5" s="64"/>
      <c r="X5" s="64"/>
      <c r="Y5" s="64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1957</v>
      </c>
      <c r="C6" s="27" t="s">
        <v>39</v>
      </c>
      <c r="D6" s="65" t="s">
        <v>34</v>
      </c>
      <c r="E6" s="27"/>
      <c r="F6" s="27"/>
      <c r="G6" s="27"/>
      <c r="H6" s="27"/>
      <c r="I6" s="62"/>
      <c r="J6" s="62"/>
      <c r="K6" s="62"/>
      <c r="L6" s="62"/>
      <c r="M6" s="62"/>
      <c r="N6" s="62"/>
      <c r="O6" s="63"/>
      <c r="P6" s="27"/>
      <c r="Q6" s="27"/>
      <c r="R6" s="27"/>
      <c r="S6" s="27"/>
      <c r="T6" s="27"/>
      <c r="U6" s="64"/>
      <c r="V6" s="64"/>
      <c r="W6" s="64"/>
      <c r="X6" s="64"/>
      <c r="Y6" s="64"/>
      <c r="Z6" s="27"/>
      <c r="AA6" s="27"/>
      <c r="AB6" s="27"/>
      <c r="AC6" s="27"/>
      <c r="AD6" s="27"/>
      <c r="AE6" s="27">
        <v>1</v>
      </c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1958</v>
      </c>
      <c r="C7" s="27" t="s">
        <v>40</v>
      </c>
      <c r="D7" s="29" t="s">
        <v>34</v>
      </c>
      <c r="E7" s="27"/>
      <c r="F7" s="27"/>
      <c r="G7" s="27"/>
      <c r="H7" s="27"/>
      <c r="I7" s="62"/>
      <c r="J7" s="62"/>
      <c r="K7" s="62"/>
      <c r="L7" s="62"/>
      <c r="M7" s="62"/>
      <c r="N7" s="62"/>
      <c r="O7" s="63"/>
      <c r="P7" s="27"/>
      <c r="Q7" s="27"/>
      <c r="R7" s="27"/>
      <c r="S7" s="27"/>
      <c r="T7" s="27"/>
      <c r="U7" s="64"/>
      <c r="V7" s="64"/>
      <c r="W7" s="64"/>
      <c r="X7" s="64"/>
      <c r="Y7" s="64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1959</v>
      </c>
      <c r="C8" s="27" t="s">
        <v>33</v>
      </c>
      <c r="D8" s="65" t="s">
        <v>34</v>
      </c>
      <c r="E8" s="27"/>
      <c r="F8" s="27"/>
      <c r="G8" s="27"/>
      <c r="H8" s="27"/>
      <c r="I8" s="62"/>
      <c r="J8" s="62"/>
      <c r="K8" s="62"/>
      <c r="L8" s="62"/>
      <c r="M8" s="62"/>
      <c r="N8" s="62"/>
      <c r="O8" s="63"/>
      <c r="P8" s="27"/>
      <c r="Q8" s="27"/>
      <c r="R8" s="27"/>
      <c r="S8" s="27"/>
      <c r="T8" s="27"/>
      <c r="U8" s="64"/>
      <c r="V8" s="64"/>
      <c r="W8" s="64"/>
      <c r="X8" s="64"/>
      <c r="Y8" s="64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1960</v>
      </c>
      <c r="C9" s="27" t="s">
        <v>33</v>
      </c>
      <c r="D9" s="65" t="s">
        <v>34</v>
      </c>
      <c r="E9" s="27">
        <v>8</v>
      </c>
      <c r="F9" s="27">
        <v>1</v>
      </c>
      <c r="G9" s="27">
        <v>11</v>
      </c>
      <c r="H9" s="27"/>
      <c r="I9" s="62"/>
      <c r="J9" s="62"/>
      <c r="K9" s="62"/>
      <c r="L9" s="62"/>
      <c r="M9" s="62"/>
      <c r="N9" s="62"/>
      <c r="O9" s="63"/>
      <c r="P9" s="27"/>
      <c r="Q9" s="27"/>
      <c r="R9" s="27"/>
      <c r="S9" s="27"/>
      <c r="T9" s="27"/>
      <c r="U9" s="64"/>
      <c r="V9" s="64"/>
      <c r="W9" s="64"/>
      <c r="X9" s="64"/>
      <c r="Y9" s="64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1961</v>
      </c>
      <c r="C10" s="27" t="s">
        <v>33</v>
      </c>
      <c r="D10" s="65" t="s">
        <v>34</v>
      </c>
      <c r="E10" s="27"/>
      <c r="F10" s="27"/>
      <c r="G10" s="27"/>
      <c r="H10" s="27"/>
      <c r="I10" s="62"/>
      <c r="J10" s="62"/>
      <c r="K10" s="62"/>
      <c r="L10" s="62"/>
      <c r="M10" s="62"/>
      <c r="N10" s="62"/>
      <c r="O10" s="63"/>
      <c r="P10" s="27"/>
      <c r="Q10" s="27"/>
      <c r="R10" s="27"/>
      <c r="S10" s="27"/>
      <c r="T10" s="27"/>
      <c r="U10" s="64"/>
      <c r="V10" s="64"/>
      <c r="W10" s="64"/>
      <c r="X10" s="64"/>
      <c r="Y10" s="64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1962</v>
      </c>
      <c r="C11" s="27" t="s">
        <v>33</v>
      </c>
      <c r="D11" s="29" t="s">
        <v>34</v>
      </c>
      <c r="E11" s="27">
        <v>8</v>
      </c>
      <c r="F11" s="27">
        <v>2</v>
      </c>
      <c r="G11" s="27">
        <v>11</v>
      </c>
      <c r="H11" s="27">
        <v>6</v>
      </c>
      <c r="I11" s="62"/>
      <c r="J11" s="62"/>
      <c r="K11" s="62"/>
      <c r="L11" s="62"/>
      <c r="M11" s="62"/>
      <c r="N11" s="62"/>
      <c r="O11" s="63"/>
      <c r="P11" s="27"/>
      <c r="Q11" s="27"/>
      <c r="R11" s="27"/>
      <c r="S11" s="27"/>
      <c r="T11" s="27"/>
      <c r="U11" s="64"/>
      <c r="V11" s="64"/>
      <c r="W11" s="64"/>
      <c r="X11" s="64"/>
      <c r="Y11" s="64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1963</v>
      </c>
      <c r="C12" s="27" t="s">
        <v>35</v>
      </c>
      <c r="D12" s="65" t="s">
        <v>34</v>
      </c>
      <c r="E12" s="27">
        <v>10</v>
      </c>
      <c r="F12" s="27">
        <v>1</v>
      </c>
      <c r="G12" s="27">
        <v>8</v>
      </c>
      <c r="H12" s="27">
        <v>9</v>
      </c>
      <c r="I12" s="62"/>
      <c r="J12" s="62"/>
      <c r="K12" s="62"/>
      <c r="L12" s="62"/>
      <c r="M12" s="62"/>
      <c r="N12" s="62"/>
      <c r="O12" s="63"/>
      <c r="P12" s="27"/>
      <c r="Q12" s="27"/>
      <c r="R12" s="27"/>
      <c r="S12" s="27"/>
      <c r="T12" s="27"/>
      <c r="U12" s="64"/>
      <c r="V12" s="64"/>
      <c r="W12" s="64"/>
      <c r="X12" s="64"/>
      <c r="Y12" s="64"/>
      <c r="Z12" s="27"/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1964</v>
      </c>
      <c r="C13" s="27"/>
      <c r="D13" s="65"/>
      <c r="E13" s="27"/>
      <c r="F13" s="27"/>
      <c r="G13" s="27"/>
      <c r="H13" s="27"/>
      <c r="I13" s="62"/>
      <c r="J13" s="62"/>
      <c r="K13" s="62"/>
      <c r="L13" s="62"/>
      <c r="M13" s="62"/>
      <c r="N13" s="62"/>
      <c r="O13" s="63"/>
      <c r="P13" s="27"/>
      <c r="Q13" s="27"/>
      <c r="R13" s="27"/>
      <c r="S13" s="27"/>
      <c r="T13" s="27"/>
      <c r="U13" s="64"/>
      <c r="V13" s="64"/>
      <c r="W13" s="64"/>
      <c r="X13" s="64"/>
      <c r="Y13" s="64"/>
      <c r="Z13" s="27"/>
      <c r="AA13" s="27"/>
      <c r="AB13" s="27"/>
      <c r="AC13" s="27"/>
      <c r="AD13" s="27"/>
      <c r="AE13" s="27"/>
      <c r="AF13" s="1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1965</v>
      </c>
      <c r="C14" s="27"/>
      <c r="D14" s="65"/>
      <c r="E14" s="27"/>
      <c r="F14" s="27"/>
      <c r="G14" s="27"/>
      <c r="H14" s="27"/>
      <c r="I14" s="62"/>
      <c r="J14" s="62"/>
      <c r="K14" s="62"/>
      <c r="L14" s="62"/>
      <c r="M14" s="62"/>
      <c r="N14" s="62"/>
      <c r="O14" s="63"/>
      <c r="P14" s="27"/>
      <c r="Q14" s="27"/>
      <c r="R14" s="27"/>
      <c r="S14" s="27"/>
      <c r="T14" s="27"/>
      <c r="U14" s="64"/>
      <c r="V14" s="64"/>
      <c r="W14" s="64"/>
      <c r="X14" s="64"/>
      <c r="Y14" s="64"/>
      <c r="Z14" s="27"/>
      <c r="AA14" s="27"/>
      <c r="AB14" s="27"/>
      <c r="AC14" s="27"/>
      <c r="AD14" s="27"/>
      <c r="AE14" s="27"/>
      <c r="AF14" s="1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1966</v>
      </c>
      <c r="C15" s="27"/>
      <c r="D15" s="65"/>
      <c r="E15" s="27"/>
      <c r="F15" s="27"/>
      <c r="G15" s="27"/>
      <c r="H15" s="27"/>
      <c r="I15" s="62"/>
      <c r="J15" s="62"/>
      <c r="K15" s="62"/>
      <c r="L15" s="62"/>
      <c r="M15" s="62"/>
      <c r="N15" s="62"/>
      <c r="O15" s="63"/>
      <c r="P15" s="27"/>
      <c r="Q15" s="27"/>
      <c r="R15" s="27"/>
      <c r="S15" s="27"/>
      <c r="T15" s="27"/>
      <c r="U15" s="64"/>
      <c r="V15" s="64"/>
      <c r="W15" s="64"/>
      <c r="X15" s="64"/>
      <c r="Y15" s="64"/>
      <c r="Z15" s="27"/>
      <c r="AA15" s="27"/>
      <c r="AB15" s="27"/>
      <c r="AC15" s="27"/>
      <c r="AD15" s="27"/>
      <c r="AE15" s="27"/>
      <c r="AF15" s="1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83">
        <v>1967</v>
      </c>
      <c r="C16" s="83" t="s">
        <v>48</v>
      </c>
      <c r="D16" s="84" t="s">
        <v>49</v>
      </c>
      <c r="E16" s="83">
        <v>8</v>
      </c>
      <c r="F16" s="83">
        <v>0</v>
      </c>
      <c r="G16" s="83">
        <v>6</v>
      </c>
      <c r="H16" s="83">
        <v>4</v>
      </c>
      <c r="I16" s="62"/>
      <c r="J16" s="62"/>
      <c r="K16" s="62"/>
      <c r="L16" s="62"/>
      <c r="M16" s="62"/>
      <c r="N16" s="62"/>
      <c r="O16" s="63"/>
      <c r="P16" s="27"/>
      <c r="Q16" s="27"/>
      <c r="R16" s="27"/>
      <c r="S16" s="27"/>
      <c r="T16" s="27"/>
      <c r="U16" s="64"/>
      <c r="V16" s="64"/>
      <c r="W16" s="64"/>
      <c r="X16" s="64"/>
      <c r="Y16" s="64"/>
      <c r="Z16" s="27"/>
      <c r="AA16" s="27"/>
      <c r="AB16" s="27"/>
      <c r="AC16" s="27"/>
      <c r="AD16" s="27"/>
      <c r="AE16" s="27"/>
      <c r="AF16" s="1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>SUM(E4:E16)</f>
        <v>34</v>
      </c>
      <c r="F17" s="19">
        <f>SUM(F4:F16)</f>
        <v>4</v>
      </c>
      <c r="G17" s="19">
        <f>SUM(G4:G16)</f>
        <v>36</v>
      </c>
      <c r="H17" s="19">
        <f>SUM(H4:H16)</f>
        <v>19</v>
      </c>
      <c r="I17" s="19"/>
      <c r="J17" s="19"/>
      <c r="K17" s="19"/>
      <c r="L17" s="19"/>
      <c r="M17" s="19"/>
      <c r="N17" s="31"/>
      <c r="O17" s="32"/>
      <c r="P17" s="19">
        <f>SUM(P4:P16)</f>
        <v>0</v>
      </c>
      <c r="Q17" s="19">
        <f>SUM(Q4:Q16)</f>
        <v>0</v>
      </c>
      <c r="R17" s="19">
        <f>SUM(R4:R16)</f>
        <v>0</v>
      </c>
      <c r="S17" s="19">
        <f>SUM(S4:S16)</f>
        <v>0</v>
      </c>
      <c r="T17" s="19"/>
      <c r="U17" s="19">
        <f>SUM(U4:U16)</f>
        <v>0</v>
      </c>
      <c r="V17" s="19">
        <f>SUM(V4:V16)</f>
        <v>0</v>
      </c>
      <c r="W17" s="19">
        <f>SUM(W4:W16)</f>
        <v>0</v>
      </c>
      <c r="X17" s="19">
        <f>SUM(X4:X16)</f>
        <v>0</v>
      </c>
      <c r="Y17" s="19"/>
      <c r="Z17" s="19">
        <f t="shared" ref="Z17:AE17" si="0">SUM(Z4:Z16)</f>
        <v>0</v>
      </c>
      <c r="AA17" s="19">
        <f t="shared" si="0"/>
        <v>0</v>
      </c>
      <c r="AB17" s="19">
        <f t="shared" si="0"/>
        <v>0</v>
      </c>
      <c r="AC17" s="19">
        <f t="shared" si="0"/>
        <v>0</v>
      </c>
      <c r="AD17" s="19">
        <f t="shared" si="0"/>
        <v>0</v>
      </c>
      <c r="AE17" s="19">
        <f t="shared" si="0"/>
        <v>1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SUM(F17:H17)*5/3+(E17/3)+(Z17*25)+(AA17*25)+(AB17*15)+(AC17*25)+(AD17*20)+(AE17*15)</f>
        <v>124.66666666666666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38</v>
      </c>
      <c r="C20" s="40"/>
      <c r="D20" s="40"/>
      <c r="E20" s="19" t="s">
        <v>4</v>
      </c>
      <c r="F20" s="19" t="s">
        <v>12</v>
      </c>
      <c r="G20" s="16" t="s">
        <v>13</v>
      </c>
      <c r="H20" s="19" t="s">
        <v>14</v>
      </c>
      <c r="I20" s="19" t="s">
        <v>3</v>
      </c>
      <c r="J20" s="1"/>
      <c r="K20" s="19" t="s">
        <v>22</v>
      </c>
      <c r="L20" s="19" t="s">
        <v>23</v>
      </c>
      <c r="M20" s="19" t="s">
        <v>24</v>
      </c>
      <c r="N20" s="31" t="s">
        <v>30</v>
      </c>
      <c r="O20" s="25"/>
      <c r="P20" s="41" t="s">
        <v>42</v>
      </c>
      <c r="Q20" s="13"/>
      <c r="R20" s="13"/>
      <c r="S20" s="13"/>
      <c r="T20" s="66"/>
      <c r="U20" s="66"/>
      <c r="V20" s="66"/>
      <c r="W20" s="66"/>
      <c r="X20" s="66"/>
      <c r="Y20" s="13"/>
      <c r="Z20" s="13"/>
      <c r="AA20" s="13"/>
      <c r="AB20" s="13"/>
      <c r="AC20" s="13"/>
      <c r="AD20" s="13"/>
      <c r="AE20" s="13"/>
      <c r="AF20" s="67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15</v>
      </c>
      <c r="C21" s="13"/>
      <c r="D21" s="42"/>
      <c r="E21" s="27">
        <f>PRODUCT(E17)</f>
        <v>34</v>
      </c>
      <c r="F21" s="27">
        <f>PRODUCT(F17)</f>
        <v>4</v>
      </c>
      <c r="G21" s="27">
        <f>PRODUCT(G17)</f>
        <v>36</v>
      </c>
      <c r="H21" s="27">
        <f>PRODUCT(H17)</f>
        <v>19</v>
      </c>
      <c r="I21" s="27">
        <f>PRODUCT(I17)</f>
        <v>0</v>
      </c>
      <c r="J21" s="1"/>
      <c r="K21" s="43">
        <f>PRODUCT((F21+G21)/E21)</f>
        <v>1.1764705882352942</v>
      </c>
      <c r="L21" s="43">
        <f>PRODUCT(H21/E21)</f>
        <v>0.55882352941176472</v>
      </c>
      <c r="M21" s="43"/>
      <c r="N21" s="30"/>
      <c r="O21" s="25"/>
      <c r="P21" s="68" t="s">
        <v>43</v>
      </c>
      <c r="Q21" s="69"/>
      <c r="R21" s="69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1"/>
      <c r="AF21" s="72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16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73" t="s">
        <v>44</v>
      </c>
      <c r="Q22" s="74"/>
      <c r="R22" s="74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6"/>
      <c r="AF22" s="77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17</v>
      </c>
      <c r="C23" s="48"/>
      <c r="D23" s="49"/>
      <c r="E23" s="28"/>
      <c r="F23" s="28"/>
      <c r="G23" s="28"/>
      <c r="H23" s="28"/>
      <c r="I23" s="28"/>
      <c r="J23" s="1"/>
      <c r="K23" s="50"/>
      <c r="L23" s="50"/>
      <c r="M23" s="50"/>
      <c r="N23" s="51"/>
      <c r="O23" s="25"/>
      <c r="P23" s="73" t="s">
        <v>45</v>
      </c>
      <c r="Q23" s="74"/>
      <c r="R23" s="74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6"/>
      <c r="AF23" s="77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18</v>
      </c>
      <c r="C24" s="53"/>
      <c r="D24" s="54"/>
      <c r="E24" s="19">
        <f>SUM(E21:E23)</f>
        <v>34</v>
      </c>
      <c r="F24" s="19">
        <f>SUM(F21:F23)</f>
        <v>4</v>
      </c>
      <c r="G24" s="19">
        <f>SUM(G21:G23)</f>
        <v>36</v>
      </c>
      <c r="H24" s="19">
        <f>SUM(H21:H23)</f>
        <v>19</v>
      </c>
      <c r="I24" s="19">
        <f>SUM(I21:I23)</f>
        <v>0</v>
      </c>
      <c r="J24" s="1"/>
      <c r="K24" s="55">
        <f>PRODUCT((F24+G24)/E24)</f>
        <v>1.1764705882352942</v>
      </c>
      <c r="L24" s="55">
        <f>PRODUCT(H24/E24)</f>
        <v>0.55882352941176472</v>
      </c>
      <c r="M24" s="55"/>
      <c r="N24" s="31"/>
      <c r="O24" s="25"/>
      <c r="P24" s="78" t="s">
        <v>46</v>
      </c>
      <c r="Q24" s="79"/>
      <c r="R24" s="79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1"/>
      <c r="AF24" s="82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31</v>
      </c>
      <c r="C26" s="1"/>
      <c r="D26" s="61" t="s">
        <v>36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61" t="s">
        <v>50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  <c r="AH50" s="57"/>
      <c r="AI50" s="57"/>
      <c r="AJ50" s="57"/>
      <c r="AK50" s="57"/>
      <c r="AL50" s="57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  <c r="AH51" s="57"/>
      <c r="AI51" s="57"/>
      <c r="AJ51" s="57"/>
      <c r="AK51" s="57"/>
      <c r="AL51" s="57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</row>
    <row r="53" spans="1:38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</row>
    <row r="54" spans="1:38" ht="15" customHeight="1" x14ac:dyDescent="0.25">
      <c r="A54" s="5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9"/>
    </row>
    <row r="55" spans="1:38" ht="15" customHeight="1" x14ac:dyDescent="0.25">
      <c r="A55" s="58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6"/>
      <c r="N55" s="3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9"/>
    </row>
    <row r="56" spans="1:38" ht="15" customHeight="1" x14ac:dyDescent="0.25">
      <c r="A56" s="5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9"/>
    </row>
    <row r="57" spans="1:38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2019-01-23T10:15:02Z</dcterms:modified>
</cp:coreProperties>
</file>