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KORTTI!$B$1:$W$17</definedName>
  </definedNames>
  <calcPr calcId="145621"/>
</workbook>
</file>

<file path=xl/calcChain.xml><?xml version="1.0" encoding="utf-8"?>
<calcChain xmlns="http://schemas.openxmlformats.org/spreadsheetml/2006/main">
  <c r="T11" i="1" l="1"/>
  <c r="S11" i="1"/>
  <c r="I5" i="1" l="1"/>
  <c r="I6" i="1"/>
  <c r="I7" i="1"/>
  <c r="I8" i="1"/>
  <c r="I9" i="1"/>
  <c r="W11" i="1"/>
  <c r="G11" i="1"/>
  <c r="G14" i="1" s="1"/>
  <c r="G17" i="1" s="1"/>
  <c r="Q11" i="1"/>
  <c r="P11" i="1"/>
  <c r="O11" i="1"/>
  <c r="M11" i="1"/>
  <c r="L11" i="1"/>
  <c r="K11" i="1"/>
  <c r="I10" i="1"/>
  <c r="V11" i="1"/>
  <c r="U11" i="1"/>
  <c r="H11" i="1"/>
  <c r="H14" i="1" s="1"/>
  <c r="H17" i="1" s="1"/>
  <c r="F11" i="1"/>
  <c r="F14" i="1"/>
  <c r="F17" i="1" s="1"/>
  <c r="E11" i="1"/>
  <c r="E14" i="1"/>
  <c r="E17" i="1" s="1"/>
  <c r="I11" i="1"/>
  <c r="I17" i="1" l="1"/>
  <c r="I14" i="1"/>
</calcChain>
</file>

<file path=xl/sharedStrings.xml><?xml version="1.0" encoding="utf-8"?>
<sst xmlns="http://schemas.openxmlformats.org/spreadsheetml/2006/main" count="63" uniqueCount="35">
  <si>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</si>
  <si>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</si>
  <si>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</si>
  <si>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</si>
  <si>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</si>
  <si>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</si>
  <si>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</si>
  <si>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</si>
  <si>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</si>
  <si>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</si>
  <si>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</si>
  <si>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</si>
  <si>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</si>
  <si>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</si>
  <si>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</si>
  <si>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</si>
  <si>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</si>
  <si>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</si>
  <si>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12.</t>
  </si>
  <si>
    <t>HP</t>
  </si>
  <si>
    <t>Aarre Huovila</t>
  </si>
  <si>
    <t>7.</t>
  </si>
  <si>
    <t>1.</t>
  </si>
  <si>
    <t>PLAY OFF</t>
  </si>
  <si>
    <t>SARJAT</t>
  </si>
  <si>
    <t>Puolivälierät</t>
  </si>
  <si>
    <t>Välierät</t>
  </si>
  <si>
    <t>Finaalit</t>
  </si>
  <si>
    <t>19.6.1939   Miehikkälä</t>
  </si>
  <si>
    <t>6.</t>
  </si>
  <si>
    <t>Seurat:</t>
  </si>
  <si>
    <t>HP = Haminan Palloilijat  (1928)</t>
  </si>
  <si>
    <t xml:space="preserve"> Arvo-ottelut</t>
  </si>
  <si>
    <t>IL</t>
  </si>
  <si>
    <t>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</si>
</sst>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center" vertical="top"/>
    </xf>
    <xf numFmtId="0" fontId="5" fillId="0" borderId="0" xfId="0" applyFont="1"/>
    <xf numFmtId="0" fontId="1" fillId="4" borderId="3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164" fontId="1" fillId="3" borderId="8" xfId="0" applyNumberFormat="1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4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5" borderId="0" xfId="0" applyFont="1" applyFill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1" fillId="4" borderId="11" xfId="0" applyFont="1" applyFill="1" applyBorder="1" applyAlignment="1">
      <alignment vertical="top"/>
    </xf>
    <xf numFmtId="0" fontId="1" fillId="4" borderId="12" xfId="0" applyFont="1" applyFill="1" applyBorder="1" applyAlignment="1">
      <alignment horizontal="center" vertical="top"/>
    </xf>
    <xf numFmtId="0" fontId="4" fillId="2" borderId="0" xfId="0" applyFont="1" applyFill="1"/>
    <xf numFmtId="0" fontId="4" fillId="6" borderId="10" xfId="0" applyFont="1" applyFill="1" applyBorder="1" applyAlignment="1"/>
    <xf numFmtId="0" fontId="4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4" fillId="0" borderId="0" xfId="0" applyFont="1"/>
    <xf numFmtId="0" fontId="6" fillId="2" borderId="0" xfId="0" applyFont="1" applyFill="1"/>
    <xf numFmtId="0" fontId="6" fillId="3" borderId="10" xfId="0" applyFont="1" applyFill="1" applyBorder="1" applyAlignment="1"/>
    <xf numFmtId="49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top"/>
    </xf>
    <xf numFmtId="49" fontId="6" fillId="3" borderId="1" xfId="0" applyNumberFormat="1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left" vertical="top"/>
    </xf>
    <xf numFmtId="0" fontId="6" fillId="3" borderId="2" xfId="0" applyFont="1" applyFill="1" applyBorder="1" applyAlignment="1">
      <alignment horizontal="center" vertical="top"/>
    </xf>
    <xf numFmtId="0" fontId="7" fillId="2" borderId="0" xfId="0" applyFont="1" applyFill="1"/>
    <xf numFmtId="0" fontId="6" fillId="0" borderId="0" xfId="0" applyFont="1"/>
    <xf numFmtId="0" fontId="1" fillId="2" borderId="12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8" fillId="6" borderId="1" xfId="0" applyFont="1" applyFill="1" applyBorder="1" applyAlignment="1">
      <alignment vertical="top"/>
    </xf>
    <xf numFmtId="0" fontId="6" fillId="3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2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" style="45" customWidth="1"/>
    <col min="3" max="3" width="8.28515625" style="76" customWidth="1"/>
    <col min="4" max="4" width="5.85546875" style="45" customWidth="1"/>
    <col min="5" max="8" width="5.7109375" style="46" customWidth="1"/>
    <col min="9" max="9" width="10.7109375" style="46" customWidth="1"/>
    <col min="10" max="10" width="0.5703125" style="46" customWidth="1"/>
    <col min="11" max="13" width="5.7109375" style="46" customWidth="1"/>
    <col min="14" max="14" width="10.7109375" style="46" customWidth="1"/>
    <col min="15" max="17" width="5.7109375" style="46" customWidth="1"/>
    <col min="18" max="18" width="10.5703125" style="46" customWidth="1"/>
    <col min="19" max="20" width="6.28515625" style="44" customWidth="1"/>
    <col min="21" max="23" width="3.7109375" style="44" customWidth="1"/>
    <col min="24" max="24" width="28.85546875" style="3" customWidth="1"/>
    <col min="25" max="25" width="89.28515625" style="3" customWidth="1"/>
    <col min="26" max="26" width="51.42578125" style="3" customWidth="1"/>
    <col min="27" max="27" width="20.5703125" style="3" customWidth="1"/>
    <col min="28" max="16384" width="9.140625" style="3"/>
  </cols>
  <sheetData>
    <row r="1" spans="1:28" s="54" customFormat="1" ht="23.1" customHeight="1" x14ac:dyDescent="0.3">
      <c r="A1" s="49"/>
      <c r="B1" s="50" t="s">
        <v>9</v>
      </c>
      <c r="C1" s="65"/>
      <c r="D1" s="52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77"/>
      <c r="T1" s="77"/>
      <c r="U1" s="52"/>
      <c r="V1" s="52"/>
      <c r="W1" s="52"/>
      <c r="X1" s="53"/>
      <c r="Y1" s="49"/>
      <c r="Z1" s="49"/>
      <c r="AA1" s="49"/>
    </row>
    <row r="2" spans="1:28" s="63" customFormat="1" ht="20.100000000000001" customHeight="1" x14ac:dyDescent="0.25">
      <c r="A2" s="55"/>
      <c r="B2" s="56" t="s">
        <v>20</v>
      </c>
      <c r="C2" s="66"/>
      <c r="D2" s="57" t="s">
        <v>28</v>
      </c>
      <c r="E2" s="58"/>
      <c r="F2" s="57"/>
      <c r="G2" s="58"/>
      <c r="H2" s="59"/>
      <c r="I2" s="60"/>
      <c r="J2" s="59"/>
      <c r="K2" s="58"/>
      <c r="L2" s="59"/>
      <c r="M2" s="58"/>
      <c r="N2" s="59"/>
      <c r="O2" s="59"/>
      <c r="P2" s="58"/>
      <c r="Q2" s="59"/>
      <c r="R2" s="60"/>
      <c r="S2" s="78"/>
      <c r="T2" s="78"/>
      <c r="U2" s="58"/>
      <c r="V2" s="58"/>
      <c r="W2" s="58"/>
      <c r="X2" s="61"/>
      <c r="Y2" s="62"/>
      <c r="Z2" s="62"/>
      <c r="AA2" s="62"/>
      <c r="AB2" s="62"/>
    </row>
    <row r="3" spans="1:28" s="8" customFormat="1" ht="15" customHeight="1" x14ac:dyDescent="0.2">
      <c r="A3" s="1"/>
      <c r="B3" s="22" t="s">
        <v>17</v>
      </c>
      <c r="C3" s="67" t="s">
        <v>5</v>
      </c>
      <c r="D3" s="11"/>
      <c r="E3" s="10"/>
      <c r="F3" s="11"/>
      <c r="G3" s="11"/>
      <c r="H3" s="11"/>
      <c r="I3" s="12"/>
      <c r="J3" s="13"/>
      <c r="K3" s="9" t="s">
        <v>6</v>
      </c>
      <c r="L3" s="14"/>
      <c r="M3" s="11"/>
      <c r="N3" s="12"/>
      <c r="O3" s="9" t="s">
        <v>7</v>
      </c>
      <c r="P3" s="14"/>
      <c r="Q3" s="21"/>
      <c r="R3" s="12"/>
      <c r="S3" s="79" t="s">
        <v>32</v>
      </c>
      <c r="T3" s="80"/>
      <c r="U3" s="15" t="s">
        <v>15</v>
      </c>
      <c r="V3" s="11"/>
      <c r="W3" s="12"/>
      <c r="X3" s="16" t="s">
        <v>16</v>
      </c>
      <c r="Y3" s="2"/>
      <c r="Z3" s="2"/>
      <c r="AA3" s="2"/>
      <c r="AB3" s="2"/>
    </row>
    <row r="4" spans="1:28" ht="15" customHeight="1" x14ac:dyDescent="0.2">
      <c r="A4" s="1"/>
      <c r="B4" s="17" t="s">
        <v>0</v>
      </c>
      <c r="C4" s="68" t="s">
        <v>1</v>
      </c>
      <c r="D4" s="17" t="s">
        <v>3</v>
      </c>
      <c r="E4" s="17" t="s">
        <v>14</v>
      </c>
      <c r="F4" s="17" t="s">
        <v>11</v>
      </c>
      <c r="G4" s="18" t="s">
        <v>12</v>
      </c>
      <c r="H4" s="18" t="s">
        <v>13</v>
      </c>
      <c r="I4" s="17" t="s">
        <v>10</v>
      </c>
      <c r="J4" s="19"/>
      <c r="K4" s="17" t="s">
        <v>14</v>
      </c>
      <c r="L4" s="17" t="s">
        <v>11</v>
      </c>
      <c r="M4" s="20" t="s">
        <v>13</v>
      </c>
      <c r="N4" s="17" t="s">
        <v>10</v>
      </c>
      <c r="O4" s="17" t="s">
        <v>14</v>
      </c>
      <c r="P4" s="17" t="s">
        <v>11</v>
      </c>
      <c r="Q4" s="17" t="s">
        <v>13</v>
      </c>
      <c r="R4" s="17" t="s">
        <v>10</v>
      </c>
      <c r="S4" s="81" t="s">
        <v>33</v>
      </c>
      <c r="T4" s="82" t="s">
        <v>34</v>
      </c>
      <c r="U4" s="18">
        <v>1</v>
      </c>
      <c r="V4" s="21">
        <v>2</v>
      </c>
      <c r="W4" s="17">
        <v>3</v>
      </c>
      <c r="X4" s="12"/>
      <c r="Y4" s="2"/>
      <c r="Z4" s="2"/>
      <c r="AA4" s="2"/>
      <c r="AB4" s="2"/>
    </row>
    <row r="5" spans="1:28" ht="15" customHeight="1" x14ac:dyDescent="0.2">
      <c r="A5" s="1"/>
      <c r="B5" s="22">
        <v>1964</v>
      </c>
      <c r="C5" s="69" t="s">
        <v>19</v>
      </c>
      <c r="D5" s="22" t="s">
        <v>18</v>
      </c>
      <c r="E5" s="22">
        <v>22</v>
      </c>
      <c r="F5" s="22">
        <v>3</v>
      </c>
      <c r="G5" s="22">
        <v>1</v>
      </c>
      <c r="H5" s="22">
        <v>18</v>
      </c>
      <c r="I5" s="23">
        <f>PRODUCT(F5/E5)</f>
        <v>0.13636363636363635</v>
      </c>
      <c r="J5" s="19"/>
      <c r="K5" s="22"/>
      <c r="L5" s="22"/>
      <c r="M5" s="22"/>
      <c r="N5" s="23"/>
      <c r="O5" s="22"/>
      <c r="P5" s="22"/>
      <c r="Q5" s="22"/>
      <c r="R5" s="22"/>
      <c r="S5" s="83"/>
      <c r="T5" s="84"/>
      <c r="U5" s="7"/>
      <c r="V5" s="24"/>
      <c r="W5" s="22"/>
      <c r="X5" s="16"/>
      <c r="Y5" s="2"/>
      <c r="Z5" s="2"/>
      <c r="AA5" s="2"/>
      <c r="AB5" s="2"/>
    </row>
    <row r="6" spans="1:28" ht="15" customHeight="1" x14ac:dyDescent="0.2">
      <c r="A6" s="1"/>
      <c r="B6" s="22">
        <v>1972</v>
      </c>
      <c r="C6" s="69" t="s">
        <v>19</v>
      </c>
      <c r="D6" s="22" t="s">
        <v>29</v>
      </c>
      <c r="E6" s="22">
        <v>8</v>
      </c>
      <c r="F6" s="22">
        <v>6</v>
      </c>
      <c r="G6" s="22">
        <v>0</v>
      </c>
      <c r="H6" s="22">
        <v>2</v>
      </c>
      <c r="I6" s="23">
        <f>PRODUCT(F6/E6)</f>
        <v>0.75</v>
      </c>
      <c r="J6" s="19"/>
      <c r="K6" s="22"/>
      <c r="L6" s="22"/>
      <c r="M6" s="22"/>
      <c r="N6" s="23"/>
      <c r="O6" s="22"/>
      <c r="P6" s="22"/>
      <c r="Q6" s="22"/>
      <c r="R6" s="22"/>
      <c r="S6" s="83"/>
      <c r="T6" s="84"/>
      <c r="U6" s="7"/>
      <c r="V6" s="24"/>
      <c r="W6" s="22"/>
      <c r="X6" s="16"/>
      <c r="Y6" s="2"/>
      <c r="Z6" s="2"/>
      <c r="AA6" s="2"/>
      <c r="AB6" s="2"/>
    </row>
    <row r="7" spans="1:28" ht="15" customHeight="1" x14ac:dyDescent="0.2">
      <c r="A7" s="1"/>
      <c r="B7" s="22">
        <v>1973</v>
      </c>
      <c r="C7" s="69" t="s">
        <v>19</v>
      </c>
      <c r="D7" s="22" t="s">
        <v>21</v>
      </c>
      <c r="E7" s="22">
        <v>1</v>
      </c>
      <c r="F7" s="22">
        <v>1</v>
      </c>
      <c r="G7" s="22">
        <v>0</v>
      </c>
      <c r="H7" s="22">
        <v>0</v>
      </c>
      <c r="I7" s="23">
        <f t="shared" ref="I7:I11" si="0">PRODUCT(F7/E7)</f>
        <v>1</v>
      </c>
      <c r="J7" s="19"/>
      <c r="K7" s="22"/>
      <c r="L7" s="22"/>
      <c r="M7" s="22"/>
      <c r="N7" s="23"/>
      <c r="O7" s="22"/>
      <c r="P7" s="22"/>
      <c r="Q7" s="22"/>
      <c r="R7" s="22"/>
      <c r="S7" s="83"/>
      <c r="T7" s="84"/>
      <c r="U7" s="7"/>
      <c r="V7" s="24"/>
      <c r="W7" s="22"/>
      <c r="X7" s="16"/>
      <c r="Y7" s="2"/>
      <c r="Z7" s="2"/>
      <c r="AA7" s="2"/>
      <c r="AB7" s="2"/>
    </row>
    <row r="8" spans="1:28" ht="15" customHeight="1" x14ac:dyDescent="0.2">
      <c r="A8" s="1"/>
      <c r="B8" s="22">
        <v>1974</v>
      </c>
      <c r="C8" s="69" t="s">
        <v>19</v>
      </c>
      <c r="D8" s="22" t="s">
        <v>22</v>
      </c>
      <c r="E8" s="22">
        <v>22</v>
      </c>
      <c r="F8" s="22">
        <v>16</v>
      </c>
      <c r="G8" s="22">
        <v>2</v>
      </c>
      <c r="H8" s="22">
        <v>4</v>
      </c>
      <c r="I8" s="23">
        <f t="shared" si="0"/>
        <v>0.72727272727272729</v>
      </c>
      <c r="J8" s="19"/>
      <c r="K8" s="22"/>
      <c r="L8" s="22"/>
      <c r="M8" s="22"/>
      <c r="N8" s="23"/>
      <c r="O8" s="22"/>
      <c r="P8" s="22"/>
      <c r="Q8" s="22"/>
      <c r="R8" s="22"/>
      <c r="S8" s="83"/>
      <c r="T8" s="84"/>
      <c r="U8" s="7">
        <v>1</v>
      </c>
      <c r="V8" s="24"/>
      <c r="W8" s="22"/>
      <c r="X8" s="16"/>
      <c r="Y8" s="2"/>
      <c r="Z8" s="2"/>
      <c r="AA8" s="2"/>
      <c r="AB8" s="2"/>
    </row>
    <row r="9" spans="1:28" ht="15" customHeight="1" x14ac:dyDescent="0.2">
      <c r="A9" s="1"/>
      <c r="B9" s="22">
        <v>1975</v>
      </c>
      <c r="C9" s="69" t="s">
        <v>19</v>
      </c>
      <c r="D9" s="22" t="s">
        <v>21</v>
      </c>
      <c r="E9" s="22">
        <v>22</v>
      </c>
      <c r="F9" s="22">
        <v>12</v>
      </c>
      <c r="G9" s="22">
        <v>0</v>
      </c>
      <c r="H9" s="22">
        <v>10</v>
      </c>
      <c r="I9" s="23">
        <f t="shared" si="0"/>
        <v>0.54545454545454541</v>
      </c>
      <c r="J9" s="19"/>
      <c r="K9" s="22"/>
      <c r="L9" s="22"/>
      <c r="M9" s="22"/>
      <c r="N9" s="23"/>
      <c r="O9" s="22"/>
      <c r="P9" s="22"/>
      <c r="Q9" s="22"/>
      <c r="R9" s="22"/>
      <c r="S9" s="83">
        <v>1</v>
      </c>
      <c r="T9" s="84"/>
      <c r="U9" s="7"/>
      <c r="V9" s="24"/>
      <c r="W9" s="22"/>
      <c r="X9" s="16"/>
      <c r="Y9" s="2"/>
      <c r="Z9" s="2"/>
      <c r="AA9" s="2"/>
      <c r="AB9" s="2"/>
    </row>
    <row r="10" spans="1:28" ht="15" customHeight="1" x14ac:dyDescent="0.2">
      <c r="A10" s="1"/>
      <c r="B10" s="22">
        <v>1976</v>
      </c>
      <c r="C10" s="69" t="s">
        <v>19</v>
      </c>
      <c r="D10" s="22" t="s">
        <v>18</v>
      </c>
      <c r="E10" s="22">
        <v>22</v>
      </c>
      <c r="F10" s="22">
        <v>5</v>
      </c>
      <c r="G10" s="22">
        <v>1</v>
      </c>
      <c r="H10" s="22">
        <v>16</v>
      </c>
      <c r="I10" s="23">
        <f t="shared" si="0"/>
        <v>0.22727272727272727</v>
      </c>
      <c r="J10" s="19"/>
      <c r="K10" s="22"/>
      <c r="L10" s="22"/>
      <c r="M10" s="22"/>
      <c r="N10" s="23"/>
      <c r="O10" s="22"/>
      <c r="P10" s="22"/>
      <c r="Q10" s="22"/>
      <c r="R10" s="22"/>
      <c r="S10" s="83"/>
      <c r="T10" s="84"/>
      <c r="U10" s="7"/>
      <c r="V10" s="24"/>
      <c r="W10" s="22"/>
      <c r="X10" s="16"/>
      <c r="Y10" s="2"/>
      <c r="Z10" s="2"/>
      <c r="AA10" s="2"/>
      <c r="AB10" s="2"/>
    </row>
    <row r="11" spans="1:28" ht="15" customHeight="1" x14ac:dyDescent="0.2">
      <c r="A11" s="1"/>
      <c r="B11" s="25" t="s">
        <v>2</v>
      </c>
      <c r="C11" s="88"/>
      <c r="D11" s="48"/>
      <c r="E11" s="20">
        <f>SUM(E5:E10)</f>
        <v>97</v>
      </c>
      <c r="F11" s="20">
        <f>SUM(F5:F10)</f>
        <v>43</v>
      </c>
      <c r="G11" s="20">
        <f>SUM(G5:G10)</f>
        <v>4</v>
      </c>
      <c r="H11" s="20">
        <f>SUM(H5:H10)</f>
        <v>50</v>
      </c>
      <c r="I11" s="26">
        <f t="shared" si="0"/>
        <v>0.44329896907216493</v>
      </c>
      <c r="J11" s="19"/>
      <c r="K11" s="20">
        <f>SUM(K5:K10)</f>
        <v>0</v>
      </c>
      <c r="L11" s="20">
        <f>SUM(L5:L10)</f>
        <v>0</v>
      </c>
      <c r="M11" s="20">
        <f>SUM(M5:M10)</f>
        <v>0</v>
      </c>
      <c r="N11" s="26">
        <v>0</v>
      </c>
      <c r="O11" s="20">
        <f>SUM(O5:O10)</f>
        <v>0</v>
      </c>
      <c r="P11" s="20">
        <f>SUM(P5:P10)</f>
        <v>0</v>
      </c>
      <c r="Q11" s="20">
        <f>SUM(Q5:Q10)</f>
        <v>0</v>
      </c>
      <c r="R11" s="26">
        <v>0</v>
      </c>
      <c r="S11" s="20">
        <f t="shared" ref="S11:T11" si="1">SUM(S5:S10)</f>
        <v>1</v>
      </c>
      <c r="T11" s="20">
        <f t="shared" si="1"/>
        <v>0</v>
      </c>
      <c r="U11" s="20">
        <f>SUM(U5:U10)</f>
        <v>1</v>
      </c>
      <c r="V11" s="20">
        <f>SUM(V5:V10)</f>
        <v>0</v>
      </c>
      <c r="W11" s="20">
        <f>SUM(W5:W10)</f>
        <v>0</v>
      </c>
      <c r="X11" s="86"/>
      <c r="Y11" s="2"/>
      <c r="Z11" s="2"/>
      <c r="AA11" s="2"/>
      <c r="AB11" s="2"/>
    </row>
    <row r="12" spans="1:28" s="8" customFormat="1" ht="15" customHeight="1" x14ac:dyDescent="0.2">
      <c r="A12" s="1"/>
      <c r="B12" s="27"/>
      <c r="C12" s="70"/>
      <c r="D12" s="28"/>
      <c r="E12" s="28"/>
      <c r="F12" s="28"/>
      <c r="G12" s="28"/>
      <c r="H12" s="28"/>
      <c r="I12" s="28"/>
      <c r="J12" s="29"/>
      <c r="K12" s="28"/>
      <c r="L12" s="28"/>
      <c r="M12" s="28"/>
      <c r="N12" s="28"/>
      <c r="O12" s="28"/>
      <c r="P12" s="28"/>
      <c r="Q12" s="28"/>
      <c r="R12" s="28"/>
      <c r="S12" s="64"/>
      <c r="T12" s="64"/>
      <c r="U12" s="64"/>
      <c r="V12" s="64"/>
      <c r="W12" s="64"/>
      <c r="X12" s="64"/>
      <c r="Y12" s="2"/>
      <c r="Z12" s="2"/>
      <c r="AA12" s="2"/>
      <c r="AB12" s="2"/>
    </row>
    <row r="13" spans="1:28" ht="15" customHeight="1" x14ac:dyDescent="0.2">
      <c r="A13" s="1"/>
      <c r="B13" s="15" t="s">
        <v>4</v>
      </c>
      <c r="C13" s="71"/>
      <c r="D13" s="30"/>
      <c r="E13" s="14" t="s">
        <v>14</v>
      </c>
      <c r="F13" s="14" t="s">
        <v>11</v>
      </c>
      <c r="G13" s="12" t="s">
        <v>12</v>
      </c>
      <c r="H13" s="12" t="s">
        <v>13</v>
      </c>
      <c r="I13" s="14" t="s">
        <v>10</v>
      </c>
      <c r="J13" s="31"/>
      <c r="K13" s="47" t="s">
        <v>23</v>
      </c>
      <c r="L13" s="48"/>
      <c r="M13" s="48"/>
      <c r="N13" s="17" t="s">
        <v>24</v>
      </c>
      <c r="O13" s="17" t="s">
        <v>14</v>
      </c>
      <c r="P13" s="17" t="s">
        <v>11</v>
      </c>
      <c r="Q13" s="17" t="s">
        <v>13</v>
      </c>
      <c r="R13" s="17" t="s">
        <v>10</v>
      </c>
      <c r="S13" s="31"/>
      <c r="T13" s="87"/>
      <c r="U13" s="87"/>
      <c r="V13" s="87"/>
      <c r="W13" s="87"/>
      <c r="X13" s="87"/>
      <c r="Y13" s="2"/>
      <c r="Z13" s="2"/>
      <c r="AA13" s="2"/>
      <c r="AB13" s="2"/>
    </row>
    <row r="14" spans="1:28" ht="15" customHeight="1" x14ac:dyDescent="0.2">
      <c r="A14" s="1"/>
      <c r="B14" s="33" t="s">
        <v>5</v>
      </c>
      <c r="C14" s="6"/>
      <c r="D14" s="4"/>
      <c r="E14" s="22">
        <f>PRODUCT(E11)</f>
        <v>97</v>
      </c>
      <c r="F14" s="22">
        <f>PRODUCT(F11)</f>
        <v>43</v>
      </c>
      <c r="G14" s="22">
        <f>PRODUCT(G11)</f>
        <v>4</v>
      </c>
      <c r="H14" s="22">
        <f>PRODUCT(H11)</f>
        <v>50</v>
      </c>
      <c r="I14" s="23">
        <f>PRODUCT(F14/E14)</f>
        <v>0.44329896907216493</v>
      </c>
      <c r="J14" s="31"/>
      <c r="K14" s="33" t="s">
        <v>25</v>
      </c>
      <c r="L14" s="6"/>
      <c r="M14" s="6"/>
      <c r="N14" s="22"/>
      <c r="O14" s="22"/>
      <c r="P14" s="22"/>
      <c r="Q14" s="22"/>
      <c r="R14" s="23"/>
      <c r="S14" s="31"/>
      <c r="T14" s="87"/>
      <c r="U14" s="87"/>
      <c r="V14" s="87"/>
      <c r="W14" s="87"/>
      <c r="X14" s="87"/>
      <c r="Y14" s="2"/>
      <c r="Z14" s="2"/>
      <c r="AA14" s="2"/>
      <c r="AB14" s="2"/>
    </row>
    <row r="15" spans="1:28" ht="15" customHeight="1" x14ac:dyDescent="0.2">
      <c r="A15" s="1"/>
      <c r="B15" s="36" t="s">
        <v>6</v>
      </c>
      <c r="C15" s="72"/>
      <c r="D15" s="37"/>
      <c r="E15" s="22"/>
      <c r="F15" s="22"/>
      <c r="G15" s="22"/>
      <c r="H15" s="22"/>
      <c r="I15" s="23"/>
      <c r="J15" s="31"/>
      <c r="K15" s="34" t="s">
        <v>26</v>
      </c>
      <c r="L15" s="35"/>
      <c r="M15" s="35"/>
      <c r="N15" s="22"/>
      <c r="O15" s="22"/>
      <c r="P15" s="22"/>
      <c r="Q15" s="22"/>
      <c r="R15" s="23"/>
      <c r="S15" s="31"/>
      <c r="T15" s="87"/>
      <c r="U15" s="87"/>
      <c r="V15" s="87"/>
      <c r="W15" s="87"/>
      <c r="X15" s="87"/>
      <c r="Y15" s="2"/>
      <c r="Z15" s="2"/>
      <c r="AA15" s="2"/>
      <c r="AB15" s="2"/>
    </row>
    <row r="16" spans="1:28" ht="15" customHeight="1" x14ac:dyDescent="0.2">
      <c r="A16" s="1"/>
      <c r="B16" s="33" t="s">
        <v>7</v>
      </c>
      <c r="C16" s="6"/>
      <c r="D16" s="4"/>
      <c r="E16" s="22"/>
      <c r="F16" s="22"/>
      <c r="G16" s="22"/>
      <c r="H16" s="22"/>
      <c r="I16" s="23"/>
      <c r="J16" s="31"/>
      <c r="K16" s="33" t="s">
        <v>27</v>
      </c>
      <c r="L16" s="6"/>
      <c r="M16" s="5"/>
      <c r="N16" s="22"/>
      <c r="O16" s="22"/>
      <c r="P16" s="22"/>
      <c r="Q16" s="22"/>
      <c r="R16" s="23"/>
      <c r="S16" s="31"/>
      <c r="T16" s="87"/>
      <c r="U16" s="87"/>
      <c r="V16" s="87"/>
      <c r="W16" s="87"/>
      <c r="X16" s="87"/>
      <c r="Y16" s="2"/>
      <c r="Z16" s="2"/>
      <c r="AA16" s="2"/>
      <c r="AB16" s="2"/>
    </row>
    <row r="17" spans="1:28" ht="15" customHeight="1" x14ac:dyDescent="0.2">
      <c r="A17" s="1"/>
      <c r="B17" s="38" t="s">
        <v>8</v>
      </c>
      <c r="C17" s="73"/>
      <c r="D17" s="39"/>
      <c r="E17" s="17">
        <f>SUM(E14:E16)</f>
        <v>97</v>
      </c>
      <c r="F17" s="17">
        <f>SUM(F14:F16)</f>
        <v>43</v>
      </c>
      <c r="G17" s="17">
        <f>SUM(G14:G16)</f>
        <v>4</v>
      </c>
      <c r="H17" s="17">
        <f>SUM(H14:H16)</f>
        <v>50</v>
      </c>
      <c r="I17" s="40">
        <f>PRODUCT(F17/E17)</f>
        <v>0.44329896907216493</v>
      </c>
      <c r="J17" s="31"/>
      <c r="K17" s="38" t="s">
        <v>8</v>
      </c>
      <c r="L17" s="39"/>
      <c r="M17" s="39"/>
      <c r="N17" s="17"/>
      <c r="O17" s="17"/>
      <c r="P17" s="17"/>
      <c r="Q17" s="17"/>
      <c r="R17" s="40"/>
      <c r="S17" s="31"/>
      <c r="T17" s="87"/>
      <c r="U17" s="87"/>
      <c r="V17" s="87"/>
      <c r="W17" s="87"/>
      <c r="X17" s="87"/>
      <c r="Y17" s="2"/>
      <c r="Z17" s="2"/>
      <c r="AA17" s="2"/>
      <c r="AB17" s="2"/>
    </row>
    <row r="18" spans="1:28" ht="14.25" customHeight="1" x14ac:dyDescent="0.2">
      <c r="A18" s="1"/>
      <c r="B18" s="41"/>
      <c r="C18" s="74"/>
      <c r="D18" s="32"/>
      <c r="E18" s="41"/>
      <c r="F18" s="31"/>
      <c r="G18" s="31"/>
      <c r="H18" s="31"/>
      <c r="I18" s="31"/>
      <c r="J18" s="64"/>
      <c r="K18" s="41"/>
      <c r="L18" s="31"/>
      <c r="M18" s="31"/>
      <c r="N18" s="31"/>
      <c r="O18" s="41"/>
      <c r="P18" s="31"/>
      <c r="Q18" s="31"/>
      <c r="R18" s="31"/>
      <c r="S18" s="31"/>
      <c r="T18" s="87"/>
      <c r="U18" s="87"/>
      <c r="V18" s="87"/>
      <c r="W18" s="87"/>
      <c r="X18" s="87"/>
      <c r="Y18" s="2"/>
      <c r="Z18" s="2"/>
      <c r="AA18" s="2"/>
      <c r="AB18" s="2"/>
    </row>
    <row r="19" spans="1:28" ht="15" customHeight="1" x14ac:dyDescent="0.2">
      <c r="A19" s="42"/>
      <c r="B19" s="1" t="s">
        <v>30</v>
      </c>
      <c r="C19" s="75" t="s">
        <v>31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41"/>
      <c r="P19" s="31"/>
      <c r="Q19" s="31"/>
      <c r="R19" s="31"/>
      <c r="S19" s="31"/>
      <c r="T19" s="87"/>
      <c r="U19" s="87"/>
      <c r="V19" s="87"/>
      <c r="W19" s="87"/>
      <c r="X19" s="87"/>
      <c r="Y19" s="2"/>
      <c r="Z19" s="2"/>
      <c r="AA19" s="2"/>
      <c r="AB19" s="2"/>
    </row>
    <row r="20" spans="1:28" ht="15" customHeight="1" x14ac:dyDescent="0.2">
      <c r="A20" s="1"/>
      <c r="B20" s="1"/>
      <c r="C20" s="75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41"/>
      <c r="P20" s="31"/>
      <c r="Q20" s="31"/>
      <c r="R20" s="31"/>
      <c r="S20" s="31"/>
      <c r="T20" s="87"/>
      <c r="U20" s="87"/>
      <c r="V20" s="87"/>
      <c r="W20" s="87"/>
      <c r="X20" s="87"/>
      <c r="Y20" s="2"/>
      <c r="Z20" s="2"/>
      <c r="AA20" s="2"/>
      <c r="AB20" s="2"/>
    </row>
    <row r="21" spans="1:28" ht="15" customHeight="1" x14ac:dyDescent="0.2">
      <c r="A21" s="1"/>
      <c r="B21" s="1"/>
      <c r="C21" s="75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1"/>
      <c r="P21" s="31"/>
      <c r="Q21" s="31"/>
      <c r="R21" s="31"/>
      <c r="S21" s="31"/>
      <c r="T21" s="31"/>
      <c r="U21" s="31"/>
      <c r="V21" s="31"/>
      <c r="W21" s="31"/>
      <c r="X21" s="31"/>
      <c r="Y21" s="2"/>
      <c r="Z21" s="2"/>
      <c r="AA21" s="2"/>
      <c r="AB21" s="2"/>
    </row>
    <row r="22" spans="1:28" s="43" customFormat="1" ht="15" customHeight="1" x14ac:dyDescent="0.2">
      <c r="A22" s="1"/>
      <c r="B22" s="1"/>
      <c r="C22" s="75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41"/>
      <c r="P22" s="31"/>
      <c r="Q22" s="31"/>
      <c r="R22" s="31"/>
      <c r="S22" s="31"/>
      <c r="T22" s="31"/>
      <c r="U22" s="41"/>
      <c r="V22" s="41"/>
      <c r="W22" s="41"/>
      <c r="X22" s="2"/>
      <c r="Y22" s="2"/>
      <c r="Z22" s="2"/>
      <c r="AA22" s="2"/>
      <c r="AB22" s="2"/>
    </row>
    <row r="23" spans="1:28" s="43" customFormat="1" ht="15" customHeight="1" x14ac:dyDescent="0.2">
      <c r="A23" s="1"/>
      <c r="B23" s="1"/>
      <c r="C23" s="75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41"/>
      <c r="P23" s="31"/>
      <c r="Q23" s="31"/>
      <c r="R23" s="31"/>
      <c r="S23" s="31"/>
      <c r="T23" s="31"/>
      <c r="U23" s="41"/>
      <c r="V23" s="41"/>
      <c r="W23" s="41"/>
      <c r="X23" s="2"/>
      <c r="Y23" s="2"/>
      <c r="Z23" s="2"/>
      <c r="AA23" s="2"/>
      <c r="AB23" s="2"/>
    </row>
    <row r="24" spans="1:28" s="43" customFormat="1" ht="15" customHeight="1" x14ac:dyDescent="0.2">
      <c r="A24" s="1"/>
      <c r="B24" s="1"/>
      <c r="C24" s="75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41"/>
      <c r="P24" s="31"/>
      <c r="Q24" s="31"/>
      <c r="R24" s="31"/>
      <c r="S24" s="31"/>
      <c r="T24" s="31"/>
      <c r="U24" s="41"/>
      <c r="V24" s="41"/>
      <c r="W24" s="41"/>
      <c r="X24" s="2"/>
      <c r="Y24" s="2"/>
      <c r="Z24" s="2"/>
      <c r="AA24" s="2"/>
      <c r="AB24" s="2"/>
    </row>
    <row r="25" spans="1:28" s="43" customFormat="1" ht="15" customHeight="1" x14ac:dyDescent="0.2">
      <c r="A25" s="1"/>
      <c r="B25" s="1"/>
      <c r="C25" s="75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41"/>
      <c r="P25" s="31"/>
      <c r="Q25" s="31"/>
      <c r="R25" s="31"/>
      <c r="S25" s="31"/>
      <c r="T25" s="31"/>
      <c r="U25" s="41"/>
      <c r="V25" s="41"/>
      <c r="W25" s="41"/>
      <c r="X25" s="2"/>
      <c r="Y25" s="2"/>
      <c r="Z25" s="2"/>
      <c r="AA25" s="2"/>
      <c r="AB25" s="2"/>
    </row>
    <row r="26" spans="1:28" s="43" customFormat="1" ht="15" customHeight="1" x14ac:dyDescent="0.2">
      <c r="A26" s="1"/>
      <c r="B26" s="1"/>
      <c r="C26" s="75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41"/>
      <c r="P26" s="31"/>
      <c r="Q26" s="31"/>
      <c r="R26" s="31"/>
      <c r="S26" s="31"/>
      <c r="T26" s="31"/>
      <c r="U26" s="41"/>
      <c r="V26" s="41"/>
      <c r="W26" s="41"/>
      <c r="X26" s="2"/>
      <c r="Y26" s="2"/>
      <c r="Z26" s="2"/>
      <c r="AA26" s="2"/>
      <c r="AB26" s="2"/>
    </row>
    <row r="27" spans="1:28" s="43" customFormat="1" ht="15" customHeight="1" x14ac:dyDescent="0.2">
      <c r="A27" s="1"/>
      <c r="B27" s="1"/>
      <c r="C27" s="75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2"/>
      <c r="AB27" s="2"/>
    </row>
    <row r="28" spans="1:28" s="43" customFormat="1" ht="15" customHeight="1" x14ac:dyDescent="0.2">
      <c r="A28" s="1"/>
      <c r="B28" s="1"/>
      <c r="C28" s="75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2"/>
      <c r="AB28" s="2"/>
    </row>
    <row r="29" spans="1:28" ht="15" customHeight="1" x14ac:dyDescent="0.2">
      <c r="A29" s="1"/>
      <c r="B29" s="1"/>
      <c r="C29" s="75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2"/>
      <c r="AB29" s="2"/>
    </row>
    <row r="30" spans="1:28" ht="15" customHeight="1" x14ac:dyDescent="0.2">
      <c r="A30" s="1"/>
      <c r="B30" s="1"/>
      <c r="C30" s="75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2"/>
      <c r="AB30" s="2"/>
    </row>
    <row r="31" spans="1:28" ht="15" customHeight="1" x14ac:dyDescent="0.2">
      <c r="A31" s="1"/>
      <c r="B31" s="1"/>
      <c r="C31" s="75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2"/>
      <c r="AB31" s="2"/>
    </row>
    <row r="32" spans="1:28" ht="15" customHeight="1" x14ac:dyDescent="0.2">
      <c r="A32" s="1"/>
      <c r="B32" s="1"/>
      <c r="C32" s="75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31"/>
      <c r="P32" s="31"/>
      <c r="Q32" s="31"/>
      <c r="R32" s="31"/>
      <c r="S32" s="85"/>
      <c r="T32" s="85"/>
      <c r="U32" s="31"/>
      <c r="V32" s="31"/>
      <c r="W32" s="31"/>
      <c r="X32" s="31"/>
      <c r="Y32" s="31"/>
      <c r="Z32" s="31"/>
      <c r="AA32" s="2"/>
      <c r="AB32" s="2"/>
    </row>
    <row r="33" spans="1:28" ht="15" customHeight="1" x14ac:dyDescent="0.2">
      <c r="A33" s="1"/>
      <c r="B33" s="1"/>
      <c r="C33" s="75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2"/>
      <c r="AB33" s="2"/>
    </row>
    <row r="34" spans="1:28" ht="15" customHeight="1" x14ac:dyDescent="0.2">
      <c r="A34" s="1"/>
      <c r="B34" s="1"/>
      <c r="C34" s="75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43"/>
      <c r="AB34" s="43"/>
    </row>
    <row r="35" spans="1:28" ht="15" customHeight="1" x14ac:dyDescent="0.2">
      <c r="A35" s="1"/>
      <c r="B35" s="1"/>
      <c r="C35" s="75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43"/>
      <c r="AB35" s="43"/>
    </row>
    <row r="36" spans="1:28" ht="15" customHeight="1" x14ac:dyDescent="0.2">
      <c r="A36" s="1"/>
      <c r="B36" s="1"/>
      <c r="C36" s="75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1:28" ht="15" customHeight="1" x14ac:dyDescent="0.2">
      <c r="A37" s="1"/>
      <c r="B37" s="1"/>
      <c r="C37" s="7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spans="1:28" ht="15" customHeight="1" x14ac:dyDescent="0.2">
      <c r="A38" s="1"/>
      <c r="B38" s="1"/>
      <c r="C38" s="7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spans="1:28" ht="15" customHeight="1" x14ac:dyDescent="0.2">
      <c r="A39" s="1"/>
      <c r="B39" s="1"/>
      <c r="C39" s="75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spans="1:28" ht="15" customHeight="1" x14ac:dyDescent="0.2">
      <c r="A40" s="1"/>
      <c r="B40" s="1"/>
      <c r="C40" s="75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1:28" ht="15" customHeight="1" x14ac:dyDescent="0.2">
      <c r="A41" s="1"/>
      <c r="B41" s="1"/>
      <c r="C41" s="75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spans="1:28" ht="15" customHeight="1" x14ac:dyDescent="0.2">
      <c r="A42" s="1"/>
      <c r="B42" s="1"/>
      <c r="C42" s="75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1:28" ht="15" customHeight="1" x14ac:dyDescent="0.2">
      <c r="A43" s="1"/>
      <c r="B43" s="1"/>
      <c r="C43" s="75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spans="1:28" ht="15" customHeight="1" x14ac:dyDescent="0.2">
      <c r="A44" s="1"/>
      <c r="B44" s="1"/>
      <c r="C44" s="75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spans="1:28" ht="15" customHeight="1" x14ac:dyDescent="0.2">
      <c r="A45" s="1"/>
      <c r="B45" s="1"/>
      <c r="C45" s="75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spans="1:28" ht="15" customHeight="1" x14ac:dyDescent="0.2">
      <c r="A46" s="1"/>
      <c r="B46" s="1"/>
      <c r="C46" s="75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spans="1:28" ht="15" customHeight="1" x14ac:dyDescent="0.2">
      <c r="A47" s="1"/>
      <c r="B47" s="1"/>
      <c r="C47" s="75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spans="1:28" ht="15" customHeight="1" x14ac:dyDescent="0.2">
      <c r="A48" s="1"/>
      <c r="B48" s="1"/>
      <c r="C48" s="75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spans="1:26" ht="15" customHeight="1" x14ac:dyDescent="0.2">
      <c r="A49" s="1"/>
      <c r="B49" s="1"/>
      <c r="C49" s="75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spans="1:26" ht="15" customHeight="1" x14ac:dyDescent="0.2">
      <c r="A50" s="1"/>
      <c r="B50" s="1"/>
      <c r="C50" s="75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S50" s="31"/>
      <c r="T50" s="31"/>
    </row>
    <row r="51" spans="1:26" ht="15" customHeight="1" x14ac:dyDescent="0.2">
      <c r="A51" s="1"/>
      <c r="B51" s="1"/>
      <c r="C51" s="75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S51" s="31"/>
      <c r="T51" s="31"/>
    </row>
    <row r="52" spans="1:26" ht="15" customHeight="1" x14ac:dyDescent="0.2">
      <c r="A52" s="1"/>
      <c r="B52" s="1"/>
      <c r="C52" s="75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S52" s="31"/>
      <c r="T52" s="31"/>
    </row>
    <row r="53" spans="1:26" ht="15" customHeight="1" x14ac:dyDescent="0.2">
      <c r="A53" s="1"/>
      <c r="B53" s="1"/>
      <c r="C53" s="75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S53" s="31"/>
      <c r="T53" s="31"/>
    </row>
    <row r="54" spans="1:26" ht="15" customHeight="1" x14ac:dyDescent="0.2">
      <c r="A54" s="1"/>
      <c r="B54" s="1"/>
      <c r="C54" s="75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S54" s="31"/>
      <c r="T54" s="31"/>
    </row>
    <row r="55" spans="1:26" ht="15" customHeight="1" x14ac:dyDescent="0.2">
      <c r="A55" s="1"/>
      <c r="B55" s="1"/>
      <c r="C55" s="75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S55" s="31"/>
      <c r="T55" s="31"/>
    </row>
    <row r="56" spans="1:26" ht="15" customHeight="1" x14ac:dyDescent="0.2">
      <c r="A56" s="1"/>
      <c r="B56" s="1"/>
      <c r="C56" s="75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S56" s="31"/>
      <c r="T56" s="31"/>
    </row>
    <row r="57" spans="1:26" ht="15" customHeight="1" x14ac:dyDescent="0.2">
      <c r="A57" s="1"/>
      <c r="B57" s="1"/>
      <c r="C57" s="75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S57" s="31"/>
      <c r="T57" s="31"/>
    </row>
    <row r="58" spans="1:26" ht="15" customHeight="1" x14ac:dyDescent="0.2">
      <c r="A58" s="1"/>
      <c r="B58" s="1"/>
      <c r="C58" s="75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S58" s="31"/>
      <c r="T58" s="31"/>
    </row>
    <row r="59" spans="1:26" ht="15" customHeight="1" x14ac:dyDescent="0.2">
      <c r="A59" s="1"/>
      <c r="B59" s="1"/>
      <c r="C59" s="75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S59" s="31"/>
      <c r="T59" s="31"/>
    </row>
    <row r="60" spans="1:26" ht="15" customHeight="1" x14ac:dyDescent="0.2">
      <c r="A60" s="1"/>
      <c r="B60" s="1"/>
      <c r="C60" s="75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S60" s="31"/>
      <c r="T60" s="31"/>
    </row>
    <row r="61" spans="1:26" ht="15" customHeight="1" x14ac:dyDescent="0.2">
      <c r="A61" s="1"/>
      <c r="B61" s="1"/>
      <c r="C61" s="75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S61" s="31"/>
      <c r="T61" s="31"/>
    </row>
    <row r="62" spans="1:26" ht="15" customHeight="1" x14ac:dyDescent="0.2">
      <c r="A62" s="1"/>
      <c r="B62" s="1"/>
      <c r="C62" s="75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S62" s="31"/>
      <c r="T62" s="31"/>
    </row>
    <row r="63" spans="1:26" ht="15" customHeight="1" x14ac:dyDescent="0.2">
      <c r="A63" s="1"/>
      <c r="B63" s="1"/>
      <c r="C63" s="75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S63" s="31"/>
      <c r="T63" s="31"/>
    </row>
    <row r="64" spans="1:26" ht="15" customHeight="1" x14ac:dyDescent="0.2">
      <c r="A64" s="1"/>
      <c r="B64" s="1"/>
      <c r="C64" s="75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S64" s="31"/>
      <c r="T64" s="31"/>
    </row>
    <row r="65" spans="1:20" ht="15" customHeight="1" x14ac:dyDescent="0.2">
      <c r="A65" s="1"/>
      <c r="B65" s="1"/>
      <c r="C65" s="75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S65" s="31"/>
      <c r="T65" s="31"/>
    </row>
    <row r="66" spans="1:20" ht="15" customHeight="1" x14ac:dyDescent="0.2">
      <c r="A66" s="1"/>
      <c r="B66" s="1"/>
      <c r="C66" s="75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S66" s="31"/>
      <c r="T66" s="31"/>
    </row>
    <row r="67" spans="1:20" ht="15" customHeight="1" x14ac:dyDescent="0.2">
      <c r="A67" s="1"/>
      <c r="B67" s="1"/>
      <c r="C67" s="75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S67" s="31"/>
      <c r="T67" s="31"/>
    </row>
    <row r="68" spans="1:20" ht="15" customHeight="1" x14ac:dyDescent="0.2">
      <c r="A68" s="1"/>
      <c r="B68" s="1"/>
      <c r="C68" s="75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S68" s="31"/>
      <c r="T68" s="31"/>
    </row>
    <row r="69" spans="1:20" ht="15" customHeight="1" x14ac:dyDescent="0.2">
      <c r="A69" s="1"/>
      <c r="B69" s="1"/>
      <c r="C69" s="75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S69" s="31"/>
      <c r="T69" s="31"/>
    </row>
    <row r="70" spans="1:20" ht="15" customHeight="1" x14ac:dyDescent="0.2">
      <c r="A70" s="1"/>
      <c r="B70" s="1"/>
      <c r="C70" s="75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S70" s="31"/>
      <c r="T70" s="31"/>
    </row>
    <row r="71" spans="1:20" ht="15" customHeight="1" x14ac:dyDescent="0.2">
      <c r="A71" s="1"/>
      <c r="B71" s="1"/>
      <c r="C71" s="75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S71" s="31"/>
      <c r="T71" s="31"/>
    </row>
    <row r="72" spans="1:20" ht="15" customHeight="1" x14ac:dyDescent="0.2">
      <c r="A72" s="1"/>
      <c r="B72" s="1"/>
      <c r="C72" s="75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S72" s="31"/>
      <c r="T72" s="31"/>
    </row>
    <row r="73" spans="1:20" ht="15" customHeight="1" x14ac:dyDescent="0.2">
      <c r="A73" s="1"/>
      <c r="B73" s="1"/>
      <c r="C73" s="75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S73" s="31"/>
      <c r="T73" s="31"/>
    </row>
    <row r="74" spans="1:20" ht="15" customHeight="1" x14ac:dyDescent="0.2">
      <c r="A74" s="1"/>
      <c r="B74" s="1"/>
      <c r="C74" s="75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S74" s="31"/>
      <c r="T74" s="31"/>
    </row>
    <row r="75" spans="1:20" ht="15" customHeight="1" x14ac:dyDescent="0.2">
      <c r="A75" s="1"/>
      <c r="B75" s="1"/>
      <c r="C75" s="75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S75" s="31"/>
      <c r="T75" s="31"/>
    </row>
    <row r="76" spans="1:20" ht="15" customHeight="1" x14ac:dyDescent="0.2">
      <c r="A76" s="1"/>
      <c r="B76" s="1"/>
      <c r="C76" s="75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S76" s="31"/>
      <c r="T76" s="31"/>
    </row>
    <row r="77" spans="1:20" ht="15" customHeight="1" x14ac:dyDescent="0.2">
      <c r="A77" s="1"/>
      <c r="B77" s="1"/>
      <c r="C77" s="75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S77" s="31"/>
      <c r="T77" s="31"/>
    </row>
    <row r="78" spans="1:20" ht="15" customHeight="1" x14ac:dyDescent="0.2">
      <c r="A78" s="1"/>
      <c r="B78" s="1"/>
      <c r="C78" s="75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S78" s="31"/>
      <c r="T78" s="31"/>
    </row>
    <row r="79" spans="1:20" ht="15" customHeight="1" x14ac:dyDescent="0.2">
      <c r="A79" s="1"/>
      <c r="B79" s="1"/>
      <c r="C79" s="75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S79" s="31"/>
      <c r="T79" s="31"/>
    </row>
    <row r="80" spans="1:20" ht="15" customHeight="1" x14ac:dyDescent="0.2">
      <c r="A80" s="1"/>
      <c r="B80" s="1"/>
      <c r="C80" s="75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S80" s="31"/>
      <c r="T80" s="31"/>
    </row>
    <row r="81" spans="1:20" ht="15" customHeight="1" x14ac:dyDescent="0.2">
      <c r="A81" s="1"/>
      <c r="B81" s="1"/>
      <c r="C81" s="75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S81" s="31"/>
      <c r="T81" s="31"/>
    </row>
    <row r="82" spans="1:20" ht="15" customHeight="1" x14ac:dyDescent="0.2">
      <c r="A82" s="1"/>
      <c r="B82" s="1"/>
      <c r="C82" s="75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S82" s="31"/>
      <c r="T82" s="31"/>
    </row>
    <row r="83" spans="1:20" ht="15" customHeight="1" x14ac:dyDescent="0.2">
      <c r="A83" s="1"/>
      <c r="B83" s="1"/>
      <c r="C83" s="75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S83" s="31"/>
      <c r="T83" s="31"/>
    </row>
    <row r="84" spans="1:20" ht="15" customHeight="1" x14ac:dyDescent="0.2">
      <c r="A84" s="1"/>
      <c r="B84" s="1"/>
      <c r="C84" s="75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S84" s="31"/>
      <c r="T84" s="31"/>
    </row>
    <row r="85" spans="1:20" ht="15" customHeight="1" x14ac:dyDescent="0.2">
      <c r="A85" s="1"/>
      <c r="B85" s="1"/>
      <c r="C85" s="75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S85" s="31"/>
      <c r="T85" s="31"/>
    </row>
    <row r="86" spans="1:20" ht="15" customHeight="1" x14ac:dyDescent="0.2">
      <c r="A86" s="1"/>
      <c r="B86" s="1"/>
      <c r="C86" s="75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S86" s="31"/>
      <c r="T86" s="31"/>
    </row>
    <row r="87" spans="1:20" ht="15" customHeight="1" x14ac:dyDescent="0.2">
      <c r="A87" s="1"/>
      <c r="B87" s="1"/>
      <c r="C87" s="75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S87" s="31"/>
      <c r="T87" s="31"/>
    </row>
    <row r="88" spans="1:20" ht="15" customHeight="1" x14ac:dyDescent="0.2">
      <c r="A88" s="1"/>
      <c r="B88" s="1"/>
      <c r="C88" s="75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S88" s="31"/>
      <c r="T88" s="31"/>
    </row>
    <row r="89" spans="1:20" ht="15" customHeight="1" x14ac:dyDescent="0.2">
      <c r="A89" s="1"/>
      <c r="B89" s="1"/>
      <c r="C89" s="75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S89" s="31"/>
      <c r="T89" s="31"/>
    </row>
    <row r="90" spans="1:20" ht="15" customHeight="1" x14ac:dyDescent="0.2">
      <c r="A90" s="1"/>
      <c r="B90" s="1"/>
      <c r="C90" s="75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S90" s="31"/>
      <c r="T90" s="31"/>
    </row>
    <row r="91" spans="1:20" ht="15" customHeight="1" x14ac:dyDescent="0.2">
      <c r="A91" s="1"/>
      <c r="B91" s="1"/>
      <c r="C91" s="75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S91" s="31"/>
      <c r="T91" s="31"/>
    </row>
    <row r="92" spans="1:20" ht="15" customHeight="1" x14ac:dyDescent="0.2">
      <c r="A92" s="1"/>
      <c r="B92" s="1"/>
      <c r="C92" s="75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S92" s="31"/>
      <c r="T92" s="31"/>
    </row>
    <row r="93" spans="1:20" ht="15" customHeight="1" x14ac:dyDescent="0.2">
      <c r="A93" s="1"/>
      <c r="B93" s="1"/>
      <c r="C93" s="75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S93" s="31"/>
      <c r="T93" s="31"/>
    </row>
    <row r="94" spans="1:20" ht="15" customHeight="1" x14ac:dyDescent="0.2">
      <c r="A94" s="1"/>
      <c r="B94" s="1"/>
      <c r="C94" s="75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S94" s="31"/>
      <c r="T94" s="31"/>
    </row>
    <row r="95" spans="1:20" ht="15" customHeight="1" x14ac:dyDescent="0.2">
      <c r="A95" s="1"/>
      <c r="B95" s="1"/>
      <c r="C95" s="75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S95" s="31"/>
      <c r="T95" s="31"/>
    </row>
    <row r="96" spans="1:20" ht="15" customHeight="1" x14ac:dyDescent="0.2">
      <c r="A96" s="1"/>
      <c r="B96" s="1"/>
      <c r="C96" s="75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S96" s="31"/>
      <c r="T96" s="31"/>
    </row>
    <row r="97" spans="1:20" ht="15" customHeight="1" x14ac:dyDescent="0.2">
      <c r="A97" s="1"/>
      <c r="B97" s="1"/>
      <c r="C97" s="75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S97" s="31"/>
      <c r="T97" s="31"/>
    </row>
    <row r="98" spans="1:20" ht="15" customHeight="1" x14ac:dyDescent="0.2">
      <c r="A98" s="1"/>
      <c r="B98" s="1"/>
      <c r="C98" s="75"/>
      <c r="S98" s="31"/>
      <c r="T98" s="31"/>
    </row>
    <row r="99" spans="1:20" ht="15" customHeight="1" x14ac:dyDescent="0.2">
      <c r="S99" s="31"/>
      <c r="T99" s="31"/>
    </row>
    <row r="100" spans="1:20" ht="15" customHeight="1" x14ac:dyDescent="0.2">
      <c r="S100" s="31"/>
      <c r="T100" s="31"/>
    </row>
    <row r="101" spans="1:20" ht="15" customHeight="1" x14ac:dyDescent="0.2">
      <c r="S101" s="31"/>
      <c r="T101" s="31"/>
    </row>
    <row r="102" spans="1:20" ht="15" customHeight="1" x14ac:dyDescent="0.2">
      <c r="S102" s="31"/>
      <c r="T102" s="31"/>
    </row>
    <row r="103" spans="1:20" ht="15" customHeight="1" x14ac:dyDescent="0.2">
      <c r="S103" s="31"/>
      <c r="T103" s="31"/>
    </row>
    <row r="104" spans="1:20" ht="15" customHeight="1" x14ac:dyDescent="0.2">
      <c r="S104" s="31"/>
      <c r="T104" s="31"/>
    </row>
    <row r="105" spans="1:20" ht="15" customHeight="1" x14ac:dyDescent="0.2">
      <c r="S105" s="41"/>
      <c r="T105" s="41"/>
    </row>
    <row r="106" spans="1:20" ht="15" customHeight="1" x14ac:dyDescent="0.2">
      <c r="S106" s="41"/>
      <c r="T106" s="41"/>
    </row>
    <row r="107" spans="1:20" ht="15" customHeight="1" x14ac:dyDescent="0.2">
      <c r="S107" s="41"/>
      <c r="T107" s="41"/>
    </row>
    <row r="108" spans="1:20" ht="15" customHeight="1" x14ac:dyDescent="0.2">
      <c r="S108" s="41"/>
      <c r="T108" s="41"/>
    </row>
    <row r="109" spans="1:20" ht="15" customHeight="1" x14ac:dyDescent="0.2">
      <c r="S109" s="41"/>
      <c r="T109" s="41"/>
    </row>
    <row r="110" spans="1:20" ht="15" customHeight="1" x14ac:dyDescent="0.2">
      <c r="S110" s="41"/>
      <c r="T110" s="41"/>
    </row>
    <row r="111" spans="1:20" ht="15" customHeight="1" x14ac:dyDescent="0.2">
      <c r="S111" s="41"/>
      <c r="T111" s="41"/>
    </row>
    <row r="112" spans="1:20" ht="15" customHeight="1" x14ac:dyDescent="0.2">
      <c r="S112" s="41"/>
      <c r="T112" s="4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2017-10-09T17:22:23Z</dcterms:modified>
</cp:coreProperties>
</file>