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8" i="1"/>
  <c r="O7" i="1"/>
  <c r="O4" i="1"/>
  <c r="AE10" i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/>
  <c r="H17" i="1" s="1"/>
  <c r="G10" i="1"/>
  <c r="G14" i="1" s="1"/>
  <c r="F10" i="1"/>
  <c r="F14" i="1"/>
  <c r="E10" i="1"/>
  <c r="E14" i="1" s="1"/>
  <c r="D11" i="1"/>
  <c r="F17" i="1"/>
  <c r="L14" i="1" l="1"/>
  <c r="E17" i="1"/>
  <c r="L17" i="1"/>
  <c r="K14" i="1"/>
  <c r="G17" i="1"/>
  <c r="K17" i="1" s="1"/>
</calcChain>
</file>

<file path=xl/sharedStrings.xml><?xml version="1.0" encoding="utf-8"?>
<sst xmlns="http://schemas.openxmlformats.org/spreadsheetml/2006/main" count="76" uniqueCount="55">
  <si>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</si>
  <si>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</si>
  <si>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</si>
  <si>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</si>
  <si>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</si>
  <si>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</si>
  <si>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</si>
  <si>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</si>
  <si>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</si>
  <si>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</si>
  <si>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</si>
  <si>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</si>
  <si>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</si>
  <si>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</si>
  <si>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</si>
  <si>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</si>
  <si>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</si>
  <si>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</si>
  <si>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</si>
  <si>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</si>
  <si>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</si>
  <si>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</si>
  <si>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</si>
  <si>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</si>
  <si>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</si>
  <si>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</si>
  <si>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</si>
  <si>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</si>
  <si>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</si>
  <si>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</si>
  <si>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</si>
  <si>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</si>
  <si>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</si>
  <si>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</si>
  <si>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SMJ = Seinäjoen Maila-Jussit  (1932)</t>
  </si>
  <si>
    <t>Pirjo Huhtamäki</t>
  </si>
  <si>
    <t>9.</t>
  </si>
  <si>
    <t>Virkiä</t>
  </si>
  <si>
    <t>3.</t>
  </si>
  <si>
    <t>8.</t>
  </si>
  <si>
    <t>SMJ</t>
  </si>
  <si>
    <t>loppusarja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</si>
  <si>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</si>
  <si>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</si>
  <si>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</si>
  <si>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</si>
  <si>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</si>
  <si>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</si>
  <si>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</si>
  <si>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</si>
  <si>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05.07. 1970  Tahko - Virkiä  2-2</t>
  </si>
  <si>
    <t>3.  ottelu</t>
  </si>
  <si>
    <t>12.05. 1974  Virkiä - LäPa  5-4</t>
  </si>
  <si>
    <t>5.  ottelu</t>
  </si>
  <si>
    <t>25.05. 1970  UPV - Virkiä  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</si>
</sst>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9.14062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36</v>
      </c>
      <c r="D4" s="62" t="s">
        <v>37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1971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1972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38</v>
      </c>
      <c r="D7" s="29" t="s">
        <v>37</v>
      </c>
      <c r="E7" s="63">
        <v>1</v>
      </c>
      <c r="F7" s="27">
        <v>0</v>
      </c>
      <c r="G7" s="27">
        <v>0</v>
      </c>
      <c r="H7" s="27">
        <v>0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1974</v>
      </c>
      <c r="C8" s="27" t="s">
        <v>39</v>
      </c>
      <c r="D8" s="11" t="s">
        <v>37</v>
      </c>
      <c r="E8" s="63">
        <v>11</v>
      </c>
      <c r="F8" s="27">
        <v>0</v>
      </c>
      <c r="G8" s="27">
        <v>1</v>
      </c>
      <c r="H8" s="27">
        <v>9</v>
      </c>
      <c r="I8" s="64"/>
      <c r="J8" s="64"/>
      <c r="K8" s="64"/>
      <c r="L8" s="64"/>
      <c r="M8" s="64"/>
      <c r="N8" s="64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1975</v>
      </c>
      <c r="C9" s="27" t="s">
        <v>38</v>
      </c>
      <c r="D9" s="11" t="s">
        <v>40</v>
      </c>
      <c r="E9" s="63">
        <v>6</v>
      </c>
      <c r="F9" s="27">
        <v>0</v>
      </c>
      <c r="G9" s="27">
        <v>1</v>
      </c>
      <c r="H9" s="27">
        <v>2</v>
      </c>
      <c r="I9" s="64"/>
      <c r="J9" s="64"/>
      <c r="K9" s="64"/>
      <c r="L9" s="64"/>
      <c r="M9" s="64"/>
      <c r="N9" s="64"/>
      <c r="O9" s="37" t="e">
        <f>PRODUCT(I9/N9)</f>
        <v>#DIV/0!</v>
      </c>
      <c r="P9" s="27">
        <v>2</v>
      </c>
      <c r="Q9" s="27">
        <v>0</v>
      </c>
      <c r="R9" s="27">
        <v>0</v>
      </c>
      <c r="S9" s="27">
        <v>1</v>
      </c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>
        <v>1</v>
      </c>
      <c r="AF9" s="17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19</v>
      </c>
      <c r="F10" s="19">
        <f>SUM(F4:F9)</f>
        <v>0</v>
      </c>
      <c r="G10" s="19">
        <f>SUM(G4:G9)</f>
        <v>2</v>
      </c>
      <c r="H10" s="19">
        <f>SUM(H4:H9)</f>
        <v>11</v>
      </c>
      <c r="I10" s="19"/>
      <c r="J10" s="19"/>
      <c r="K10" s="19"/>
      <c r="L10" s="19"/>
      <c r="M10" s="19"/>
      <c r="N10" s="31"/>
      <c r="O10" s="32"/>
      <c r="P10" s="19">
        <f>SUM(P4:P9)</f>
        <v>2</v>
      </c>
      <c r="Q10" s="19">
        <f>SUM(Q4:Q9)</f>
        <v>0</v>
      </c>
      <c r="R10" s="19">
        <f>SUM(R4:R9)</f>
        <v>0</v>
      </c>
      <c r="S10" s="19">
        <f>SUM(S4:S9)</f>
        <v>1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2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SUM(F10:H10)*5/3+(E10/3)+(Z10*25)+(AA10*25)+(AB10*15)+(AC10*25)+(AD10*20)+(AE10*15)-15</f>
        <v>43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43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44</v>
      </c>
      <c r="Q13" s="13"/>
      <c r="R13" s="13"/>
      <c r="S13" s="13"/>
      <c r="T13" s="65"/>
      <c r="U13" s="65"/>
      <c r="V13" s="65"/>
      <c r="W13" s="65"/>
      <c r="X13" s="65"/>
      <c r="Y13" s="13"/>
      <c r="Z13" s="13"/>
      <c r="AA13" s="13"/>
      <c r="AB13" s="13"/>
      <c r="AC13" s="13"/>
      <c r="AD13" s="13"/>
      <c r="AE13" s="13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19</v>
      </c>
      <c r="F14" s="27">
        <f>PRODUCT(F10)</f>
        <v>0</v>
      </c>
      <c r="G14" s="27">
        <f>PRODUCT(G10)</f>
        <v>2</v>
      </c>
      <c r="H14" s="27">
        <f>PRODUCT(H10)</f>
        <v>11</v>
      </c>
      <c r="I14" s="27"/>
      <c r="J14" s="1"/>
      <c r="K14" s="43">
        <f>PRODUCT((F14+G14)/E14)</f>
        <v>0.10526315789473684</v>
      </c>
      <c r="L14" s="43">
        <f>PRODUCT(H14/E14)</f>
        <v>0.57894736842105265</v>
      </c>
      <c r="M14" s="43"/>
      <c r="N14" s="30"/>
      <c r="O14" s="25"/>
      <c r="P14" s="67" t="s">
        <v>45</v>
      </c>
      <c r="Q14" s="68"/>
      <c r="R14" s="68"/>
      <c r="S14" s="69" t="s">
        <v>50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 t="s">
        <v>46</v>
      </c>
      <c r="AE14" s="70"/>
      <c r="AF14" s="7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2" t="s">
        <v>47</v>
      </c>
      <c r="Q15" s="73"/>
      <c r="R15" s="73"/>
      <c r="S15" s="74" t="s">
        <v>54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53</v>
      </c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2" t="s">
        <v>48</v>
      </c>
      <c r="Q16" s="73"/>
      <c r="R16" s="73"/>
      <c r="S16" s="74" t="s">
        <v>52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 t="s">
        <v>51</v>
      </c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19</v>
      </c>
      <c r="F17" s="19">
        <f>SUM(F14:F16)</f>
        <v>0</v>
      </c>
      <c r="G17" s="19">
        <f>SUM(G14:G16)</f>
        <v>2</v>
      </c>
      <c r="H17" s="19">
        <f>SUM(H14:H16)</f>
        <v>11</v>
      </c>
      <c r="I17" s="19"/>
      <c r="J17" s="1"/>
      <c r="K17" s="55">
        <f>PRODUCT((F17+G17)/E17)</f>
        <v>0.10526315789473684</v>
      </c>
      <c r="L17" s="55">
        <f>PRODUCT(H17/E17)</f>
        <v>0.57894736842105265</v>
      </c>
      <c r="M17" s="55"/>
      <c r="N17" s="31"/>
      <c r="O17" s="25"/>
      <c r="P17" s="77" t="s">
        <v>49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/>
      <c r="AE17" s="80"/>
      <c r="AF17" s="8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0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57"/>
      <c r="AI31" s="57"/>
      <c r="AJ31" s="57"/>
      <c r="AK31" s="57"/>
      <c r="AL31" s="57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5"/>
      <c r="AE32" s="25"/>
      <c r="AF32" s="25"/>
      <c r="AG32" s="9"/>
      <c r="AH32" s="57"/>
      <c r="AI32" s="57"/>
      <c r="AJ32" s="57"/>
      <c r="AK32" s="57"/>
      <c r="AL32" s="57"/>
    </row>
    <row r="33" spans="1:33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5"/>
      <c r="AE33" s="25"/>
      <c r="AF33" s="25"/>
      <c r="AG33" s="9"/>
    </row>
    <row r="34" spans="1:33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5"/>
      <c r="AE34" s="25"/>
      <c r="AF34" s="25"/>
      <c r="AG34" s="9"/>
    </row>
    <row r="35" spans="1:33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</row>
    <row r="36" spans="1:33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</row>
    <row r="37" spans="1:3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9"/>
    </row>
    <row r="38" spans="1:33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</row>
    <row r="39" spans="1:3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</row>
    <row r="40" spans="1:3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</row>
    <row r="41" spans="1:3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3" ht="15" customHeight="1" x14ac:dyDescent="0.25"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3" ht="15" customHeight="1" x14ac:dyDescent="0.25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3" ht="15" customHeight="1" x14ac:dyDescent="0.25"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3" ht="15" customHeight="1" x14ac:dyDescent="0.25"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3" ht="15" customHeight="1" x14ac:dyDescent="0.25"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3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7:29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7:29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7:29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7:29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7:29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7:29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7:29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7:29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7:29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7:29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7:29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7:29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7:29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7:29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7:29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7:29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2019-01-23T10:18:32Z</dcterms:modified>
</cp:coreProperties>
</file>