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KORTTI!#REF!</definedName>
  </definedNames>
  <calcPr calcId="145621"/>
</workbook>
</file>

<file path=xl/calcChain.xml><?xml version="1.0" encoding="utf-8"?>
<calcChain xmlns="http://schemas.openxmlformats.org/spreadsheetml/2006/main">
  <c r="P7" i="1" l="1"/>
  <c r="O7" i="1"/>
  <c r="N7" i="1"/>
  <c r="L7" i="1"/>
  <c r="K7" i="1"/>
  <c r="J7" i="1"/>
  <c r="P29" i="1"/>
  <c r="O29" i="1"/>
  <c r="N29" i="1"/>
  <c r="Q26" i="1"/>
  <c r="Q25" i="1"/>
  <c r="M21" i="1"/>
  <c r="H21" i="1"/>
  <c r="M20" i="1"/>
  <c r="H20" i="1"/>
  <c r="M19" i="1"/>
  <c r="H19" i="1"/>
  <c r="G7" i="1"/>
  <c r="G10" i="1" s="1"/>
  <c r="F7" i="1"/>
  <c r="F10" i="1" s="1"/>
  <c r="E7" i="1"/>
  <c r="E10" i="1" s="1"/>
  <c r="H5" i="1"/>
  <c r="T22" i="1"/>
  <c r="S22" i="1"/>
  <c r="R22" i="1"/>
  <c r="P22" i="1"/>
  <c r="O22" i="1"/>
  <c r="N22" i="1"/>
  <c r="L22" i="1"/>
  <c r="G26" i="1" s="1"/>
  <c r="K22" i="1"/>
  <c r="F26" i="1" s="1"/>
  <c r="J22" i="1"/>
  <c r="E26" i="1" s="1"/>
  <c r="G22" i="1"/>
  <c r="G25" i="1" s="1"/>
  <c r="F22" i="1"/>
  <c r="F25" i="1" s="1"/>
  <c r="E22" i="1"/>
  <c r="E25" i="1" s="1"/>
  <c r="Q29" i="1" l="1"/>
  <c r="E29" i="1"/>
  <c r="G29" i="1"/>
  <c r="F13" i="1"/>
  <c r="H26" i="1"/>
  <c r="F29" i="1"/>
  <c r="H25" i="1"/>
  <c r="H7" i="1"/>
  <c r="H10" i="1" s="1"/>
  <c r="E13" i="1"/>
  <c r="G13" i="1"/>
  <c r="H22" i="1"/>
  <c r="M22" i="1"/>
  <c r="H29" i="1" l="1"/>
  <c r="H13" i="1"/>
</calcChain>
</file>

<file path=xl/sharedStrings.xml><?xml version="1.0" encoding="utf-8"?>
<sst xmlns="http://schemas.openxmlformats.org/spreadsheetml/2006/main" count="134" uniqueCount="58">
  <si>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</si>
  <si>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</si>
  <si>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</si>
  <si>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</si>
  <si>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</si>
  <si>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</si>
  <si>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</si>
  <si>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</si>
  <si>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</si>
  <si>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</si>
  <si>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</si>
  <si>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</si>
  <si>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</si>
  <si>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</si>
  <si>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PLAY OFF</t>
  </si>
  <si>
    <t>SARJAT</t>
  </si>
  <si>
    <t>Puolivälierät</t>
  </si>
  <si>
    <t>Välierät</t>
  </si>
  <si>
    <t>Finaalit</t>
  </si>
  <si>
    <t>5.</t>
  </si>
  <si>
    <t>Marko Hovi</t>
  </si>
  <si>
    <t>ViU</t>
  </si>
  <si>
    <t>4.</t>
  </si>
  <si>
    <t>Pesäkarhut</t>
  </si>
  <si>
    <t>6.2.1974</t>
  </si>
  <si>
    <t>1.</t>
  </si>
  <si>
    <t>KPL</t>
  </si>
  <si>
    <t xml:space="preserve"> NYP,  22  ottelua</t>
  </si>
  <si>
    <t>9.</t>
  </si>
  <si>
    <t xml:space="preserve">PLAY OFF </t>
  </si>
  <si>
    <t xml:space="preserve"> NYP,  20  ottelua</t>
  </si>
  <si>
    <t>Seurat:</t>
  </si>
  <si>
    <t>KPL = Kouvolan Pallonlyöjät  (1931)</t>
  </si>
  <si>
    <t>Pesäkarhut = Pesäkarhut, Pori  (1985)</t>
  </si>
  <si>
    <t>ViU = Viinijärven Urheilijat  (1914)</t>
  </si>
  <si>
    <t>2.</t>
  </si>
  <si>
    <t>2 - 1</t>
  </si>
  <si>
    <t>Pronssi</t>
  </si>
  <si>
    <t>0 - 1</t>
  </si>
  <si>
    <t>MSU</t>
  </si>
  <si>
    <t>URA SUPERISSA</t>
  </si>
  <si>
    <t>NSU</t>
  </si>
  <si>
    <t>1 - 1</t>
  </si>
  <si>
    <t>HP</t>
  </si>
  <si>
    <t>HP = Haminan Palloilijat  (1928)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</si>
  <si>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</si>
  <si>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</si>
  <si>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</si>
  <si>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</si>
  <si>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1-3  Pesä Ysit</t>
  </si>
  <si>
    <t xml:space="preserve"> 3-0  Pesä Ysit</t>
  </si>
  <si>
    <t xml:space="preserve"> 1-3  Kirittäret</t>
  </si>
  <si>
    <t xml:space="preserve"> 0-2  Pesäkarhut</t>
  </si>
  <si>
    <t xml:space="preserve"> 3-1  VuVe</t>
  </si>
  <si>
    <t xml:space="preserve"> 3-0  Kirittäret</t>
  </si>
  <si>
    <t xml:space="preserve"> 0-3  Virkiä</t>
  </si>
  <si>
    <t xml:space="preserve"> MYP,  27  ottelua</t>
  </si>
  <si>
    <t xml:space="preserve"> Vuoden pelinjohtaja  (NYP)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</si>
</sst>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02">
    <xf numFmtId="0" fontId="0" fillId="0" borderId="0" xfId="0"/>
    <xf numFmtId="0" fontId="7" fillId="3" borderId="1" xfId="0" applyFont="1" applyFill="1" applyBorder="1" applyAlignment="1"/>
    <xf numFmtId="0" fontId="7" fillId="3" borderId="2" xfId="0" applyFont="1" applyFill="1" applyBorder="1" applyAlignment="1">
      <alignment horizontal="center"/>
    </xf>
    <xf numFmtId="0" fontId="4" fillId="4" borderId="1" xfId="0" applyFont="1" applyFill="1" applyBorder="1" applyAlignment="1"/>
    <xf numFmtId="0" fontId="1" fillId="5" borderId="3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3" borderId="3" xfId="0" applyFont="1" applyFill="1" applyBorder="1" applyAlignment="1">
      <alignment horizontal="center"/>
    </xf>
    <xf numFmtId="0" fontId="1" fillId="5" borderId="1" xfId="0" applyFont="1" applyFill="1" applyBorder="1" applyAlignment="1"/>
    <xf numFmtId="0" fontId="1" fillId="5" borderId="6" xfId="0" applyFont="1" applyFill="1" applyBorder="1" applyAlignment="1">
      <alignment horizontal="center"/>
    </xf>
    <xf numFmtId="0" fontId="5" fillId="0" borderId="0" xfId="0" applyFont="1" applyAlignment="1"/>
    <xf numFmtId="0" fontId="2" fillId="2" borderId="0" xfId="0" applyFont="1" applyFill="1" applyAlignment="1">
      <alignment horizontal="center"/>
    </xf>
    <xf numFmtId="0" fontId="3" fillId="0" borderId="0" xfId="0" applyFont="1" applyAlignment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/>
    <xf numFmtId="0" fontId="1" fillId="3" borderId="1" xfId="0" applyFont="1" applyFill="1" applyBorder="1" applyAlignment="1"/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1" fillId="3" borderId="14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5" borderId="2" xfId="0" applyFont="1" applyFill="1" applyBorder="1" applyAlignment="1"/>
    <xf numFmtId="164" fontId="1" fillId="5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3" fillId="7" borderId="0" xfId="0" applyFont="1" applyFill="1" applyAlignment="1"/>
    <xf numFmtId="0" fontId="1" fillId="6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7" fillId="3" borderId="2" xfId="0" applyFont="1" applyFill="1" applyBorder="1" applyAlignment="1"/>
    <xf numFmtId="0" fontId="1" fillId="3" borderId="10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3" fillId="4" borderId="2" xfId="0" applyFont="1" applyFill="1" applyBorder="1" applyAlignment="1"/>
    <xf numFmtId="0" fontId="3" fillId="2" borderId="0" xfId="0" applyFont="1" applyFill="1" applyAlignment="1"/>
    <xf numFmtId="0" fontId="2" fillId="2" borderId="7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/>
    <xf numFmtId="0" fontId="6" fillId="4" borderId="2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1" fillId="5" borderId="5" xfId="0" applyFont="1" applyFill="1" applyBorder="1" applyAlignment="1"/>
    <xf numFmtId="0" fontId="1" fillId="5" borderId="8" xfId="0" applyFont="1" applyFill="1" applyBorder="1" applyAlignment="1"/>
    <xf numFmtId="0" fontId="1" fillId="5" borderId="8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left"/>
    </xf>
    <xf numFmtId="164" fontId="1" fillId="5" borderId="10" xfId="0" applyNumberFormat="1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2" fillId="2" borderId="2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2" fillId="5" borderId="5" xfId="0" applyFont="1" applyFill="1" applyBorder="1" applyAlignment="1">
      <alignment horizontal="left"/>
    </xf>
    <xf numFmtId="0" fontId="2" fillId="5" borderId="5" xfId="0" applyFont="1" applyFill="1" applyBorder="1" applyAlignment="1"/>
    <xf numFmtId="0" fontId="1" fillId="3" borderId="2" xfId="0" applyFont="1" applyFill="1" applyBorder="1" applyAlignment="1"/>
    <xf numFmtId="164" fontId="1" fillId="3" borderId="3" xfId="1" applyNumberFormat="1" applyFont="1" applyFill="1" applyBorder="1" applyAlignment="1">
      <alignment horizontal="center"/>
    </xf>
    <xf numFmtId="0" fontId="1" fillId="3" borderId="9" xfId="0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5" borderId="2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5" borderId="3" xfId="0" applyFont="1" applyFill="1" applyBorder="1" applyAlignment="1"/>
    <xf numFmtId="0" fontId="1" fillId="5" borderId="8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5" borderId="12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0" fontId="3" fillId="2" borderId="0" xfId="0" applyFont="1" applyFill="1" applyBorder="1" applyAlignment="1"/>
    <xf numFmtId="0" fontId="1" fillId="2" borderId="14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2"/>
  <sheetViews>
    <sheetView tabSelected="1" zoomScale="90" zoomScaleNormal="90" workbookViewId="0"/>
  </sheetViews>
  <sheetFormatPr defaultRowHeight="15" customHeight="1" x14ac:dyDescent="0.25"/>
  <cols>
    <col min="1" max="1" width="0.7109375" style="15" customWidth="1"/>
    <col min="2" max="2" width="8" style="94" customWidth="1"/>
    <col min="3" max="3" width="12.42578125" style="95" customWidth="1"/>
    <col min="4" max="4" width="5.85546875" style="94" customWidth="1"/>
    <col min="5" max="7" width="5.7109375" style="57" customWidth="1"/>
    <col min="8" max="8" width="10.7109375" style="57" customWidth="1"/>
    <col min="9" max="9" width="0.5703125" style="57" customWidth="1"/>
    <col min="10" max="12" width="5.7109375" style="57" customWidth="1"/>
    <col min="13" max="13" width="10.7109375" style="57" customWidth="1"/>
    <col min="14" max="16" width="5.7109375" style="57" customWidth="1"/>
    <col min="17" max="17" width="10.5703125" style="57" customWidth="1"/>
    <col min="18" max="20" width="3.7109375" style="15" customWidth="1"/>
    <col min="21" max="21" width="0.5703125" style="57" customWidth="1"/>
    <col min="22" max="25" width="16.7109375" style="15" customWidth="1"/>
    <col min="26" max="26" width="14.7109375" style="15" customWidth="1"/>
    <col min="27" max="27" width="15.28515625" style="15" customWidth="1"/>
    <col min="28" max="28" width="16.5703125" style="15" customWidth="1"/>
    <col min="29" max="29" width="37.85546875" style="15" customWidth="1"/>
    <col min="30" max="30" width="24.28515625" style="15" customWidth="1"/>
    <col min="31" max="16384" width="9.140625" style="15"/>
  </cols>
  <sheetData>
    <row r="1" spans="1:31" s="6" customFormat="1" ht="23.1" customHeight="1" x14ac:dyDescent="0.3">
      <c r="A1" s="5"/>
      <c r="B1" s="3" t="s">
        <v>8</v>
      </c>
      <c r="C1" s="63"/>
      <c r="D1" s="64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4"/>
      <c r="S1" s="64"/>
      <c r="T1" s="64"/>
      <c r="U1" s="42"/>
      <c r="V1" s="43"/>
      <c r="W1" s="43"/>
      <c r="X1" s="43"/>
      <c r="Y1" s="43"/>
      <c r="Z1" s="99"/>
      <c r="AA1" s="100"/>
      <c r="AB1" s="44"/>
      <c r="AC1" s="44"/>
      <c r="AD1" s="44"/>
    </row>
    <row r="2" spans="1:31" s="8" customFormat="1" ht="20.100000000000001" customHeight="1" x14ac:dyDescent="0.25">
      <c r="A2" s="7"/>
      <c r="B2" s="1" t="s">
        <v>20</v>
      </c>
      <c r="C2" s="61"/>
      <c r="D2" s="36" t="s">
        <v>24</v>
      </c>
      <c r="E2" s="61"/>
      <c r="F2" s="66"/>
      <c r="G2" s="2"/>
      <c r="H2" s="66"/>
      <c r="I2" s="66"/>
      <c r="J2" s="2"/>
      <c r="K2" s="66"/>
      <c r="L2" s="2"/>
      <c r="M2" s="66"/>
      <c r="N2" s="66"/>
      <c r="O2" s="2"/>
      <c r="P2" s="66"/>
      <c r="Q2" s="61"/>
      <c r="R2" s="2"/>
      <c r="S2" s="2"/>
      <c r="T2" s="2"/>
      <c r="U2" s="29"/>
      <c r="V2" s="29"/>
      <c r="W2" s="29"/>
      <c r="X2" s="29"/>
      <c r="Y2" s="29"/>
      <c r="Z2" s="99"/>
      <c r="AA2" s="100"/>
      <c r="AB2" s="44"/>
      <c r="AC2" s="44"/>
      <c r="AD2" s="44"/>
    </row>
    <row r="3" spans="1:31" s="13" customFormat="1" ht="15" customHeight="1" x14ac:dyDescent="0.25">
      <c r="A3" s="9"/>
      <c r="B3" s="10" t="s">
        <v>39</v>
      </c>
      <c r="C3" s="47" t="s">
        <v>4</v>
      </c>
      <c r="D3" s="46"/>
      <c r="E3" s="67"/>
      <c r="F3" s="46"/>
      <c r="G3" s="46"/>
      <c r="H3" s="12"/>
      <c r="I3" s="45"/>
      <c r="J3" s="68" t="s">
        <v>5</v>
      </c>
      <c r="K3" s="69"/>
      <c r="L3" s="46"/>
      <c r="M3" s="12"/>
      <c r="N3" s="68" t="s">
        <v>6</v>
      </c>
      <c r="O3" s="69"/>
      <c r="P3" s="70"/>
      <c r="Q3" s="12"/>
      <c r="R3" s="71" t="s">
        <v>13</v>
      </c>
      <c r="S3" s="46"/>
      <c r="T3" s="12"/>
      <c r="U3" s="45"/>
      <c r="V3" s="11" t="s">
        <v>29</v>
      </c>
      <c r="W3" s="46"/>
      <c r="X3" s="46"/>
      <c r="Y3" s="46"/>
      <c r="Z3" s="99"/>
      <c r="AA3" s="100"/>
      <c r="AB3" s="44"/>
      <c r="AC3" s="44"/>
      <c r="AD3" s="44"/>
    </row>
    <row r="4" spans="1:31" ht="15" customHeight="1" x14ac:dyDescent="0.25">
      <c r="A4" s="9"/>
      <c r="B4" s="4" t="s">
        <v>0</v>
      </c>
      <c r="C4" s="49" t="s">
        <v>1</v>
      </c>
      <c r="D4" s="4" t="s">
        <v>3</v>
      </c>
      <c r="E4" s="4" t="s">
        <v>12</v>
      </c>
      <c r="F4" s="4" t="s">
        <v>10</v>
      </c>
      <c r="G4" s="48" t="s">
        <v>11</v>
      </c>
      <c r="H4" s="4" t="s">
        <v>9</v>
      </c>
      <c r="I4" s="14"/>
      <c r="J4" s="4" t="s">
        <v>12</v>
      </c>
      <c r="K4" s="4" t="s">
        <v>10</v>
      </c>
      <c r="L4" s="51" t="s">
        <v>11</v>
      </c>
      <c r="M4" s="4" t="s">
        <v>9</v>
      </c>
      <c r="N4" s="4" t="s">
        <v>12</v>
      </c>
      <c r="O4" s="4" t="s">
        <v>10</v>
      </c>
      <c r="P4" s="4" t="s">
        <v>11</v>
      </c>
      <c r="Q4" s="4" t="s">
        <v>9</v>
      </c>
      <c r="R4" s="48">
        <v>1</v>
      </c>
      <c r="S4" s="70">
        <v>2</v>
      </c>
      <c r="T4" s="4">
        <v>3</v>
      </c>
      <c r="U4" s="14"/>
      <c r="V4" s="49" t="s">
        <v>45</v>
      </c>
      <c r="W4" s="50" t="s">
        <v>46</v>
      </c>
      <c r="X4" s="50" t="s">
        <v>47</v>
      </c>
      <c r="Y4" s="96" t="s">
        <v>48</v>
      </c>
      <c r="Z4" s="99"/>
      <c r="AA4" s="100"/>
      <c r="AB4" s="44"/>
      <c r="AC4" s="44"/>
      <c r="AD4" s="44"/>
    </row>
    <row r="5" spans="1:31" ht="15" customHeight="1" x14ac:dyDescent="0.25">
      <c r="A5" s="9"/>
      <c r="B5" s="10">
        <v>2007</v>
      </c>
      <c r="C5" s="52" t="s">
        <v>26</v>
      </c>
      <c r="D5" s="10" t="s">
        <v>28</v>
      </c>
      <c r="E5" s="10">
        <v>7</v>
      </c>
      <c r="F5" s="10">
        <v>2</v>
      </c>
      <c r="G5" s="20">
        <v>5</v>
      </c>
      <c r="H5" s="19">
        <f>PRODUCT(F5/E5)</f>
        <v>0.2857142857142857</v>
      </c>
      <c r="I5" s="14">
        <v>0.2857142857142857</v>
      </c>
      <c r="J5" s="10"/>
      <c r="K5" s="10"/>
      <c r="L5" s="10"/>
      <c r="M5" s="19"/>
      <c r="N5" s="10"/>
      <c r="O5" s="10"/>
      <c r="P5" s="10"/>
      <c r="Q5" s="19"/>
      <c r="R5" s="20"/>
      <c r="S5" s="21"/>
      <c r="T5" s="10"/>
      <c r="U5" s="14"/>
      <c r="V5" s="52"/>
      <c r="W5" s="52"/>
      <c r="X5" s="52"/>
      <c r="Y5" s="97"/>
      <c r="Z5" s="99"/>
      <c r="AA5" s="100"/>
      <c r="AB5" s="44"/>
      <c r="AC5" s="44"/>
      <c r="AD5" s="44"/>
    </row>
    <row r="6" spans="1:31" ht="15" customHeight="1" x14ac:dyDescent="0.25">
      <c r="A6" s="9"/>
      <c r="B6" s="41">
        <v>2015</v>
      </c>
      <c r="C6" s="62" t="s">
        <v>43</v>
      </c>
      <c r="D6" s="16" t="s">
        <v>19</v>
      </c>
      <c r="E6" s="17" t="s">
        <v>56</v>
      </c>
      <c r="F6" s="16"/>
      <c r="G6" s="34"/>
      <c r="H6" s="18"/>
      <c r="I6" s="14"/>
      <c r="J6" s="37"/>
      <c r="K6" s="37"/>
      <c r="L6" s="37"/>
      <c r="M6" s="39"/>
      <c r="N6" s="37"/>
      <c r="O6" s="37"/>
      <c r="P6" s="37"/>
      <c r="Q6" s="39"/>
      <c r="R6" s="38"/>
      <c r="S6" s="40"/>
      <c r="T6" s="37"/>
      <c r="U6" s="45"/>
      <c r="V6" s="52"/>
      <c r="W6" s="52"/>
      <c r="X6" s="52"/>
      <c r="Y6" s="97"/>
      <c r="Z6" s="99"/>
      <c r="AA6" s="100"/>
      <c r="AB6" s="44"/>
      <c r="AC6" s="44"/>
      <c r="AD6" s="44"/>
    </row>
    <row r="7" spans="1:31" ht="15" customHeight="1" x14ac:dyDescent="0.25">
      <c r="A7" s="9"/>
      <c r="B7" s="50" t="s">
        <v>2</v>
      </c>
      <c r="C7" s="47"/>
      <c r="D7" s="22"/>
      <c r="E7" s="51">
        <f>SUM(E5:E5)</f>
        <v>7</v>
      </c>
      <c r="F7" s="51">
        <f>SUM(F5:F5)</f>
        <v>2</v>
      </c>
      <c r="G7" s="51">
        <f>SUM(G5:G5)</f>
        <v>5</v>
      </c>
      <c r="H7" s="72">
        <f t="shared" ref="H7" si="0">PRODUCT(F7/E7)</f>
        <v>0.2857142857142857</v>
      </c>
      <c r="I7" s="14"/>
      <c r="J7" s="51">
        <f>SUM(J5:J5)</f>
        <v>0</v>
      </c>
      <c r="K7" s="51">
        <f>SUM(K5:K5)</f>
        <v>0</v>
      </c>
      <c r="L7" s="51">
        <f>SUM(L5:L5)</f>
        <v>0</v>
      </c>
      <c r="M7" s="72">
        <v>0</v>
      </c>
      <c r="N7" s="51">
        <f>SUM(N5:N5)</f>
        <v>0</v>
      </c>
      <c r="O7" s="51">
        <f>SUM(O5:O5)</f>
        <v>0</v>
      </c>
      <c r="P7" s="51">
        <f>SUM(P5:P5)</f>
        <v>0</v>
      </c>
      <c r="Q7" s="72">
        <v>0</v>
      </c>
      <c r="R7" s="51">
        <v>0</v>
      </c>
      <c r="S7" s="51">
        <v>0</v>
      </c>
      <c r="T7" s="51">
        <v>0</v>
      </c>
      <c r="U7" s="14"/>
      <c r="V7" s="54"/>
      <c r="W7" s="54"/>
      <c r="X7" s="54"/>
      <c r="Y7" s="98"/>
      <c r="Z7" s="99"/>
      <c r="AA7" s="100"/>
      <c r="AB7" s="44"/>
      <c r="AC7" s="44"/>
      <c r="AD7" s="44"/>
    </row>
    <row r="8" spans="1:31" ht="15" customHeight="1" x14ac:dyDescent="0.25">
      <c r="A8" s="9"/>
      <c r="B8" s="73"/>
      <c r="C8" s="74"/>
      <c r="D8" s="75"/>
      <c r="E8" s="75"/>
      <c r="F8" s="75"/>
      <c r="G8" s="75"/>
      <c r="H8" s="75"/>
      <c r="I8" s="76"/>
      <c r="J8" s="75"/>
      <c r="K8" s="75"/>
      <c r="L8" s="75"/>
      <c r="M8" s="75"/>
      <c r="N8" s="75"/>
      <c r="O8" s="75"/>
      <c r="P8" s="75"/>
      <c r="Q8" s="75"/>
      <c r="R8" s="77"/>
      <c r="S8" s="77"/>
      <c r="T8" s="77"/>
      <c r="U8" s="60"/>
      <c r="V8" s="44"/>
      <c r="W8" s="44"/>
      <c r="X8" s="44"/>
      <c r="Y8" s="44"/>
      <c r="Z8" s="44"/>
      <c r="AA8" s="44"/>
      <c r="AB8" s="44"/>
      <c r="AC8" s="44"/>
      <c r="AD8" s="44"/>
    </row>
    <row r="9" spans="1:31" ht="15" customHeight="1" x14ac:dyDescent="0.25">
      <c r="A9" s="9"/>
      <c r="B9" s="71" t="s">
        <v>40</v>
      </c>
      <c r="C9" s="78"/>
      <c r="D9" s="79"/>
      <c r="E9" s="69" t="s">
        <v>12</v>
      </c>
      <c r="F9" s="69" t="s">
        <v>10</v>
      </c>
      <c r="G9" s="12" t="s">
        <v>11</v>
      </c>
      <c r="H9" s="69" t="s">
        <v>9</v>
      </c>
      <c r="I9" s="56"/>
      <c r="J9" s="23" t="s">
        <v>29</v>
      </c>
      <c r="K9" s="22"/>
      <c r="L9" s="22"/>
      <c r="M9" s="4" t="s">
        <v>15</v>
      </c>
      <c r="N9" s="4" t="s">
        <v>12</v>
      </c>
      <c r="O9" s="4" t="s">
        <v>10</v>
      </c>
      <c r="P9" s="4" t="s">
        <v>11</v>
      </c>
      <c r="Q9" s="4" t="s">
        <v>9</v>
      </c>
      <c r="R9" s="56"/>
      <c r="S9" s="56"/>
      <c r="T9" s="56"/>
      <c r="U9" s="44"/>
      <c r="V9" s="9" t="s">
        <v>31</v>
      </c>
      <c r="W9" s="9" t="s">
        <v>32</v>
      </c>
      <c r="X9" s="44"/>
      <c r="Y9" s="44"/>
      <c r="Z9" s="44"/>
      <c r="AA9" s="44"/>
      <c r="AB9" s="44"/>
      <c r="AC9" s="44"/>
      <c r="AD9" s="44"/>
    </row>
    <row r="10" spans="1:31" ht="15" customHeight="1" x14ac:dyDescent="0.2">
      <c r="A10" s="9"/>
      <c r="B10" s="24" t="s">
        <v>4</v>
      </c>
      <c r="C10" s="25"/>
      <c r="D10" s="80"/>
      <c r="E10" s="10">
        <f>PRODUCT(E7)</f>
        <v>7</v>
      </c>
      <c r="F10" s="10">
        <f t="shared" ref="F10:H10" si="1">PRODUCT(F7)</f>
        <v>2</v>
      </c>
      <c r="G10" s="10">
        <f t="shared" si="1"/>
        <v>5</v>
      </c>
      <c r="H10" s="81">
        <f t="shared" si="1"/>
        <v>0.2857142857142857</v>
      </c>
      <c r="I10" s="56"/>
      <c r="J10" s="24" t="s">
        <v>16</v>
      </c>
      <c r="K10" s="25"/>
      <c r="L10" s="25"/>
      <c r="M10" s="26"/>
      <c r="N10" s="10"/>
      <c r="O10" s="10"/>
      <c r="P10" s="10"/>
      <c r="Q10" s="19"/>
      <c r="R10" s="56"/>
      <c r="S10" s="56"/>
      <c r="T10" s="56"/>
      <c r="U10" s="44"/>
      <c r="V10" s="44"/>
      <c r="W10" s="9" t="s">
        <v>44</v>
      </c>
      <c r="X10" s="44"/>
      <c r="Y10" s="44"/>
      <c r="Z10" s="44"/>
      <c r="AA10" s="44"/>
      <c r="AB10" s="44"/>
      <c r="AC10" s="44"/>
      <c r="AD10" s="44"/>
    </row>
    <row r="11" spans="1:31" ht="15" customHeight="1" x14ac:dyDescent="0.2">
      <c r="A11" s="9"/>
      <c r="B11" s="82" t="s">
        <v>5</v>
      </c>
      <c r="C11" s="83"/>
      <c r="D11" s="84"/>
      <c r="E11" s="10"/>
      <c r="F11" s="10"/>
      <c r="G11" s="10"/>
      <c r="H11" s="19"/>
      <c r="I11" s="56"/>
      <c r="J11" s="27" t="s">
        <v>17</v>
      </c>
      <c r="K11" s="28"/>
      <c r="L11" s="28"/>
      <c r="M11" s="26"/>
      <c r="N11" s="10"/>
      <c r="O11" s="10"/>
      <c r="P11" s="10"/>
      <c r="Q11" s="19"/>
      <c r="R11" s="56"/>
      <c r="S11" s="56"/>
      <c r="T11" s="56"/>
      <c r="U11" s="44"/>
      <c r="V11" s="44"/>
      <c r="W11" s="44"/>
      <c r="X11" s="44"/>
      <c r="Y11" s="44"/>
      <c r="Z11" s="44"/>
      <c r="AA11" s="44"/>
      <c r="AB11" s="44"/>
      <c r="AC11" s="44"/>
      <c r="AD11" s="44"/>
    </row>
    <row r="12" spans="1:31" s="13" customFormat="1" ht="15" customHeight="1" x14ac:dyDescent="0.2">
      <c r="A12" s="9"/>
      <c r="B12" s="24" t="s">
        <v>6</v>
      </c>
      <c r="C12" s="25"/>
      <c r="D12" s="80"/>
      <c r="E12" s="10"/>
      <c r="F12" s="10"/>
      <c r="G12" s="10"/>
      <c r="H12" s="19"/>
      <c r="I12" s="56"/>
      <c r="J12" s="24" t="s">
        <v>18</v>
      </c>
      <c r="K12" s="25"/>
      <c r="L12" s="29"/>
      <c r="M12" s="26"/>
      <c r="N12" s="10"/>
      <c r="O12" s="10"/>
      <c r="P12" s="10"/>
      <c r="Q12" s="19"/>
      <c r="R12" s="56"/>
      <c r="S12" s="56"/>
      <c r="T12" s="56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15"/>
    </row>
    <row r="13" spans="1:31" ht="15" customHeight="1" x14ac:dyDescent="0.2">
      <c r="A13" s="9"/>
      <c r="B13" s="11" t="s">
        <v>7</v>
      </c>
      <c r="C13" s="85"/>
      <c r="D13" s="30"/>
      <c r="E13" s="4">
        <f>SUM(E10:E12)</f>
        <v>7</v>
      </c>
      <c r="F13" s="4">
        <f t="shared" ref="F13:G13" si="2">SUM(F10:F12)</f>
        <v>2</v>
      </c>
      <c r="G13" s="4">
        <f t="shared" si="2"/>
        <v>5</v>
      </c>
      <c r="H13" s="31">
        <f t="shared" ref="H13" si="3">PRODUCT(F13/E13)</f>
        <v>0.2857142857142857</v>
      </c>
      <c r="I13" s="56"/>
      <c r="J13" s="11" t="s">
        <v>7</v>
      </c>
      <c r="K13" s="30"/>
      <c r="L13" s="30"/>
      <c r="M13" s="4"/>
      <c r="N13" s="4"/>
      <c r="O13" s="4"/>
      <c r="P13" s="4"/>
      <c r="Q13" s="31"/>
      <c r="R13" s="56"/>
      <c r="S13" s="56"/>
      <c r="T13" s="56"/>
      <c r="U13" s="44"/>
      <c r="V13" s="44"/>
      <c r="W13" s="44"/>
      <c r="X13" s="44"/>
      <c r="Y13" s="44"/>
      <c r="Z13" s="44"/>
      <c r="AA13" s="44"/>
      <c r="AB13" s="44"/>
      <c r="AC13" s="44"/>
      <c r="AD13" s="44"/>
    </row>
    <row r="14" spans="1:31" ht="15" customHeight="1" x14ac:dyDescent="0.25">
      <c r="A14" s="9"/>
      <c r="B14" s="9"/>
      <c r="C14" s="86"/>
      <c r="D14" s="32"/>
      <c r="E14" s="9"/>
      <c r="F14" s="56"/>
      <c r="G14" s="56"/>
      <c r="H14" s="56"/>
      <c r="I14" s="87"/>
      <c r="J14" s="9"/>
      <c r="K14" s="56"/>
      <c r="L14" s="56"/>
      <c r="M14" s="56"/>
      <c r="N14" s="9"/>
      <c r="O14" s="56"/>
      <c r="P14" s="56"/>
      <c r="Q14" s="56"/>
      <c r="R14" s="56"/>
      <c r="S14" s="56"/>
      <c r="T14" s="56"/>
      <c r="U14" s="14"/>
      <c r="V14" s="44"/>
      <c r="W14" s="9"/>
      <c r="X14" s="44"/>
      <c r="Y14" s="44"/>
      <c r="Z14" s="44"/>
      <c r="AA14" s="44"/>
      <c r="AB14" s="44"/>
      <c r="AC14" s="44"/>
      <c r="AD14" s="44"/>
    </row>
    <row r="15" spans="1:31" ht="15" customHeight="1" x14ac:dyDescent="0.25">
      <c r="A15" s="9"/>
      <c r="B15" s="10" t="s">
        <v>41</v>
      </c>
      <c r="C15" s="47" t="s">
        <v>4</v>
      </c>
      <c r="D15" s="59"/>
      <c r="E15" s="30"/>
      <c r="F15" s="59"/>
      <c r="G15" s="59"/>
      <c r="H15" s="48"/>
      <c r="I15" s="88"/>
      <c r="J15" s="89" t="s">
        <v>5</v>
      </c>
      <c r="K15" s="4"/>
      <c r="L15" s="59"/>
      <c r="M15" s="48"/>
      <c r="N15" s="89" t="s">
        <v>6</v>
      </c>
      <c r="O15" s="4"/>
      <c r="P15" s="70"/>
      <c r="Q15" s="48"/>
      <c r="R15" s="47" t="s">
        <v>13</v>
      </c>
      <c r="S15" s="59"/>
      <c r="T15" s="48"/>
      <c r="U15" s="58"/>
      <c r="V15" s="11" t="s">
        <v>29</v>
      </c>
      <c r="W15" s="59"/>
      <c r="X15" s="59"/>
      <c r="Y15" s="59"/>
      <c r="Z15" s="99"/>
      <c r="AA15" s="100"/>
      <c r="AB15" s="44"/>
      <c r="AC15" s="44"/>
      <c r="AD15" s="44"/>
    </row>
    <row r="16" spans="1:31" ht="15" customHeight="1" x14ac:dyDescent="0.25">
      <c r="A16" s="9"/>
      <c r="B16" s="69" t="s">
        <v>0</v>
      </c>
      <c r="C16" s="90" t="s">
        <v>1</v>
      </c>
      <c r="D16" s="69" t="s">
        <v>3</v>
      </c>
      <c r="E16" s="69" t="s">
        <v>12</v>
      </c>
      <c r="F16" s="69" t="s">
        <v>10</v>
      </c>
      <c r="G16" s="12" t="s">
        <v>11</v>
      </c>
      <c r="H16" s="69" t="s">
        <v>9</v>
      </c>
      <c r="I16" s="14"/>
      <c r="J16" s="69" t="s">
        <v>12</v>
      </c>
      <c r="K16" s="69" t="s">
        <v>10</v>
      </c>
      <c r="L16" s="91" t="s">
        <v>11</v>
      </c>
      <c r="M16" s="69" t="s">
        <v>9</v>
      </c>
      <c r="N16" s="69" t="s">
        <v>12</v>
      </c>
      <c r="O16" s="69" t="s">
        <v>10</v>
      </c>
      <c r="P16" s="69" t="s">
        <v>11</v>
      </c>
      <c r="Q16" s="69" t="s">
        <v>9</v>
      </c>
      <c r="R16" s="12">
        <v>1</v>
      </c>
      <c r="S16" s="92">
        <v>2</v>
      </c>
      <c r="T16" s="69">
        <v>3</v>
      </c>
      <c r="U16" s="14"/>
      <c r="V16" s="49" t="s">
        <v>45</v>
      </c>
      <c r="W16" s="50" t="s">
        <v>46</v>
      </c>
      <c r="X16" s="50" t="s">
        <v>47</v>
      </c>
      <c r="Y16" s="96" t="s">
        <v>48</v>
      </c>
      <c r="Z16" s="99"/>
      <c r="AA16" s="100"/>
      <c r="AB16" s="44"/>
      <c r="AC16" s="44"/>
      <c r="AD16" s="44"/>
    </row>
    <row r="17" spans="1:31" ht="15" customHeight="1" x14ac:dyDescent="0.25">
      <c r="A17" s="9"/>
      <c r="B17" s="16">
        <v>2009</v>
      </c>
      <c r="C17" s="17" t="s">
        <v>26</v>
      </c>
      <c r="D17" s="16" t="s">
        <v>25</v>
      </c>
      <c r="E17" s="17" t="s">
        <v>30</v>
      </c>
      <c r="F17" s="16"/>
      <c r="G17" s="34"/>
      <c r="H17" s="18"/>
      <c r="I17" s="14"/>
      <c r="J17" s="10"/>
      <c r="K17" s="10"/>
      <c r="L17" s="10"/>
      <c r="M17" s="10"/>
      <c r="N17" s="19"/>
      <c r="O17" s="10"/>
      <c r="P17" s="10"/>
      <c r="Q17" s="10"/>
      <c r="R17" s="10"/>
      <c r="S17" s="20"/>
      <c r="T17" s="10"/>
      <c r="U17" s="14"/>
      <c r="V17" s="52"/>
      <c r="W17" s="52"/>
      <c r="X17" s="52"/>
      <c r="Y17" s="97"/>
      <c r="Z17" s="99"/>
      <c r="AA17" s="100"/>
      <c r="AB17" s="44"/>
      <c r="AC17" s="44"/>
      <c r="AD17" s="44"/>
    </row>
    <row r="18" spans="1:31" ht="15" customHeight="1" x14ac:dyDescent="0.25">
      <c r="A18" s="9"/>
      <c r="B18" s="16">
        <v>2010</v>
      </c>
      <c r="C18" s="17" t="s">
        <v>26</v>
      </c>
      <c r="D18" s="16" t="s">
        <v>25</v>
      </c>
      <c r="E18" s="17" t="s">
        <v>27</v>
      </c>
      <c r="F18" s="16"/>
      <c r="G18" s="34"/>
      <c r="H18" s="18"/>
      <c r="I18" s="14"/>
      <c r="J18" s="10"/>
      <c r="K18" s="10"/>
      <c r="L18" s="10"/>
      <c r="M18" s="10"/>
      <c r="N18" s="19"/>
      <c r="O18" s="10"/>
      <c r="P18" s="10"/>
      <c r="Q18" s="10"/>
      <c r="R18" s="20"/>
      <c r="S18" s="21"/>
      <c r="T18" s="10"/>
      <c r="U18" s="45"/>
      <c r="V18" s="52"/>
      <c r="W18" s="52"/>
      <c r="X18" s="52"/>
      <c r="Y18" s="97"/>
      <c r="Z18" s="101" t="s">
        <v>57</v>
      </c>
      <c r="AA18" s="100"/>
      <c r="AB18" s="44"/>
      <c r="AC18" s="44"/>
      <c r="AD18" s="44"/>
    </row>
    <row r="19" spans="1:31" s="13" customFormat="1" ht="15" customHeight="1" x14ac:dyDescent="0.25">
      <c r="A19" s="9"/>
      <c r="B19" s="10">
        <v>2011</v>
      </c>
      <c r="C19" s="52" t="s">
        <v>21</v>
      </c>
      <c r="D19" s="10" t="s">
        <v>19</v>
      </c>
      <c r="E19" s="10">
        <v>22</v>
      </c>
      <c r="F19" s="10">
        <v>9</v>
      </c>
      <c r="G19" s="10">
        <v>13</v>
      </c>
      <c r="H19" s="19">
        <f>PRODUCT(F19/E19)</f>
        <v>0.40909090909090912</v>
      </c>
      <c r="I19" s="14"/>
      <c r="J19" s="10">
        <v>4</v>
      </c>
      <c r="K19" s="10">
        <v>1</v>
      </c>
      <c r="L19" s="10">
        <v>3</v>
      </c>
      <c r="M19" s="19">
        <f>PRODUCT(K19/J19)</f>
        <v>0.25</v>
      </c>
      <c r="N19" s="10"/>
      <c r="O19" s="10"/>
      <c r="P19" s="10"/>
      <c r="Q19" s="19"/>
      <c r="R19" s="20"/>
      <c r="S19" s="21"/>
      <c r="T19" s="10"/>
      <c r="U19" s="45"/>
      <c r="V19" s="52" t="s">
        <v>49</v>
      </c>
      <c r="W19" s="52"/>
      <c r="X19" s="52"/>
      <c r="Y19" s="97"/>
      <c r="Z19" s="99"/>
      <c r="AA19" s="100"/>
      <c r="AB19" s="44"/>
      <c r="AC19" s="44"/>
      <c r="AD19" s="44"/>
      <c r="AE19" s="15"/>
    </row>
    <row r="20" spans="1:31" ht="15" customHeight="1" x14ac:dyDescent="0.25">
      <c r="A20" s="9"/>
      <c r="B20" s="10">
        <v>2012</v>
      </c>
      <c r="C20" s="52" t="s">
        <v>21</v>
      </c>
      <c r="D20" s="10" t="s">
        <v>22</v>
      </c>
      <c r="E20" s="10">
        <v>22</v>
      </c>
      <c r="F20" s="10">
        <v>11</v>
      </c>
      <c r="G20" s="10">
        <v>11</v>
      </c>
      <c r="H20" s="19">
        <f>PRODUCT(F20/E20)</f>
        <v>0.5</v>
      </c>
      <c r="I20" s="14"/>
      <c r="J20" s="10">
        <v>9</v>
      </c>
      <c r="K20" s="10">
        <v>4</v>
      </c>
      <c r="L20" s="10">
        <v>5</v>
      </c>
      <c r="M20" s="19">
        <f>PRODUCT(K20/J20)</f>
        <v>0.44444444444444442</v>
      </c>
      <c r="N20" s="10"/>
      <c r="O20" s="10"/>
      <c r="P20" s="10"/>
      <c r="Q20" s="19"/>
      <c r="R20" s="20"/>
      <c r="S20" s="21"/>
      <c r="T20" s="10"/>
      <c r="U20" s="14"/>
      <c r="V20" s="52" t="s">
        <v>50</v>
      </c>
      <c r="W20" s="52" t="s">
        <v>51</v>
      </c>
      <c r="X20" s="52" t="s">
        <v>52</v>
      </c>
      <c r="Y20" s="97"/>
      <c r="Z20" s="99"/>
      <c r="AA20" s="100"/>
      <c r="AB20" s="44"/>
      <c r="AC20" s="44"/>
      <c r="AD20" s="44"/>
    </row>
    <row r="21" spans="1:31" ht="15" customHeight="1" x14ac:dyDescent="0.25">
      <c r="A21" s="9"/>
      <c r="B21" s="10">
        <v>2013</v>
      </c>
      <c r="C21" s="52" t="s">
        <v>23</v>
      </c>
      <c r="D21" s="10" t="s">
        <v>35</v>
      </c>
      <c r="E21" s="10">
        <v>24</v>
      </c>
      <c r="F21" s="10">
        <v>20</v>
      </c>
      <c r="G21" s="10">
        <v>4</v>
      </c>
      <c r="H21" s="19">
        <f>PRODUCT(F21/E21)</f>
        <v>0.83333333333333337</v>
      </c>
      <c r="I21" s="14"/>
      <c r="J21" s="10">
        <v>10</v>
      </c>
      <c r="K21" s="10">
        <v>6</v>
      </c>
      <c r="L21" s="10">
        <v>4</v>
      </c>
      <c r="M21" s="19">
        <f>PRODUCT(K21/J21)</f>
        <v>0.6</v>
      </c>
      <c r="N21" s="10"/>
      <c r="O21" s="10"/>
      <c r="P21" s="10"/>
      <c r="Q21" s="19"/>
      <c r="R21" s="20"/>
      <c r="S21" s="21">
        <v>1</v>
      </c>
      <c r="T21" s="10"/>
      <c r="U21" s="14"/>
      <c r="V21" s="52" t="s">
        <v>53</v>
      </c>
      <c r="W21" s="52" t="s">
        <v>54</v>
      </c>
      <c r="X21" s="52"/>
      <c r="Y21" s="97" t="s">
        <v>55</v>
      </c>
      <c r="Z21" s="99"/>
      <c r="AA21" s="100"/>
      <c r="AB21" s="44"/>
      <c r="AC21" s="44"/>
      <c r="AD21" s="44"/>
    </row>
    <row r="22" spans="1:31" s="33" customFormat="1" ht="15" customHeight="1" x14ac:dyDescent="0.25">
      <c r="A22" s="9"/>
      <c r="B22" s="50" t="s">
        <v>2</v>
      </c>
      <c r="C22" s="47"/>
      <c r="D22" s="22"/>
      <c r="E22" s="51">
        <f>SUM(E17:E21)</f>
        <v>68</v>
      </c>
      <c r="F22" s="51">
        <f>SUM(F17:F21)</f>
        <v>40</v>
      </c>
      <c r="G22" s="51">
        <f>SUM(G17:G21)</f>
        <v>28</v>
      </c>
      <c r="H22" s="72">
        <f t="shared" ref="H22" si="4">PRODUCT(F22/E22)</f>
        <v>0.58823529411764708</v>
      </c>
      <c r="I22" s="14"/>
      <c r="J22" s="51">
        <f>SUM(J17:J21)</f>
        <v>23</v>
      </c>
      <c r="K22" s="51">
        <f>SUM(K17:K21)</f>
        <v>11</v>
      </c>
      <c r="L22" s="51">
        <f>SUM(L17:L21)</f>
        <v>12</v>
      </c>
      <c r="M22" s="72">
        <f t="shared" ref="M22" si="5">PRODUCT(K22/J22)</f>
        <v>0.47826086956521741</v>
      </c>
      <c r="N22" s="51">
        <f>SUM(N17:N21)</f>
        <v>0</v>
      </c>
      <c r="O22" s="51">
        <f>SUM(O17:O21)</f>
        <v>0</v>
      </c>
      <c r="P22" s="51">
        <f>SUM(P17:P21)</f>
        <v>0</v>
      </c>
      <c r="Q22" s="72">
        <v>0</v>
      </c>
      <c r="R22" s="51">
        <f>SUM(R17:R21)</f>
        <v>0</v>
      </c>
      <c r="S22" s="51">
        <f>SUM(S17:S21)</f>
        <v>1</v>
      </c>
      <c r="T22" s="51">
        <f>SUM(T17:T21)</f>
        <v>0</v>
      </c>
      <c r="U22" s="53"/>
      <c r="V22" s="54" t="s">
        <v>36</v>
      </c>
      <c r="W22" s="54" t="s">
        <v>42</v>
      </c>
      <c r="X22" s="54" t="s">
        <v>38</v>
      </c>
      <c r="Y22" s="98" t="s">
        <v>38</v>
      </c>
      <c r="Z22" s="99"/>
      <c r="AA22" s="100"/>
      <c r="AB22" s="44"/>
      <c r="AC22" s="44"/>
      <c r="AD22" s="44"/>
      <c r="AE22" s="15"/>
    </row>
    <row r="23" spans="1:31" s="33" customFormat="1" ht="15" customHeight="1" x14ac:dyDescent="0.25">
      <c r="A23" s="9"/>
      <c r="B23" s="73"/>
      <c r="C23" s="74"/>
      <c r="D23" s="75"/>
      <c r="E23" s="75"/>
      <c r="F23" s="75"/>
      <c r="G23" s="75"/>
      <c r="H23" s="75"/>
      <c r="I23" s="76"/>
      <c r="J23" s="75"/>
      <c r="K23" s="75"/>
      <c r="L23" s="75"/>
      <c r="M23" s="75"/>
      <c r="N23" s="75"/>
      <c r="O23" s="75"/>
      <c r="P23" s="75"/>
      <c r="Q23" s="75"/>
      <c r="R23" s="77"/>
      <c r="S23" s="77"/>
      <c r="T23" s="77"/>
      <c r="U23" s="55"/>
      <c r="V23" s="44"/>
      <c r="W23" s="44"/>
      <c r="X23" s="44"/>
      <c r="Y23" s="44"/>
      <c r="Z23" s="44"/>
      <c r="AA23" s="44"/>
      <c r="AB23" s="44"/>
      <c r="AC23" s="44"/>
      <c r="AD23" s="44"/>
      <c r="AE23" s="15"/>
    </row>
    <row r="24" spans="1:31" s="33" customFormat="1" ht="15" customHeight="1" x14ac:dyDescent="0.25">
      <c r="A24" s="9"/>
      <c r="B24" s="71" t="s">
        <v>40</v>
      </c>
      <c r="C24" s="78"/>
      <c r="D24" s="79"/>
      <c r="E24" s="69" t="s">
        <v>12</v>
      </c>
      <c r="F24" s="69" t="s">
        <v>10</v>
      </c>
      <c r="G24" s="12" t="s">
        <v>11</v>
      </c>
      <c r="H24" s="69" t="s">
        <v>9</v>
      </c>
      <c r="I24" s="56"/>
      <c r="J24" s="23" t="s">
        <v>14</v>
      </c>
      <c r="K24" s="22"/>
      <c r="L24" s="22"/>
      <c r="M24" s="4" t="s">
        <v>15</v>
      </c>
      <c r="N24" s="4" t="s">
        <v>12</v>
      </c>
      <c r="O24" s="4" t="s">
        <v>10</v>
      </c>
      <c r="P24" s="4" t="s">
        <v>11</v>
      </c>
      <c r="Q24" s="4" t="s">
        <v>9</v>
      </c>
      <c r="R24" s="56"/>
      <c r="S24" s="56"/>
      <c r="T24" s="56"/>
      <c r="U24" s="14"/>
      <c r="V24" s="9" t="s">
        <v>31</v>
      </c>
      <c r="W24" s="9" t="s">
        <v>32</v>
      </c>
      <c r="X24" s="32"/>
      <c r="Y24" s="44"/>
      <c r="Z24" s="44"/>
      <c r="AA24" s="44"/>
      <c r="AB24" s="44"/>
      <c r="AC24" s="44"/>
      <c r="AD24" s="44"/>
      <c r="AE24" s="15"/>
    </row>
    <row r="25" spans="1:31" s="33" customFormat="1" ht="15" customHeight="1" x14ac:dyDescent="0.25">
      <c r="A25" s="9"/>
      <c r="B25" s="24" t="s">
        <v>4</v>
      </c>
      <c r="C25" s="25"/>
      <c r="D25" s="80"/>
      <c r="E25" s="10">
        <f>PRODUCT(E22)</f>
        <v>68</v>
      </c>
      <c r="F25" s="10">
        <f t="shared" ref="F25:G25" si="6">PRODUCT(F22)</f>
        <v>40</v>
      </c>
      <c r="G25" s="10">
        <f t="shared" si="6"/>
        <v>28</v>
      </c>
      <c r="H25" s="19">
        <f>PRODUCT(F25/E25)</f>
        <v>0.58823529411764708</v>
      </c>
      <c r="I25" s="56"/>
      <c r="J25" s="24" t="s">
        <v>16</v>
      </c>
      <c r="K25" s="25"/>
      <c r="L25" s="25"/>
      <c r="M25" s="26" t="s">
        <v>36</v>
      </c>
      <c r="N25" s="10">
        <v>11</v>
      </c>
      <c r="O25" s="10">
        <v>7</v>
      </c>
      <c r="P25" s="10">
        <v>4</v>
      </c>
      <c r="Q25" s="19">
        <f>PRODUCT(O25/N25)</f>
        <v>0.63636363636363635</v>
      </c>
      <c r="R25" s="56"/>
      <c r="S25" s="56"/>
      <c r="T25" s="56"/>
      <c r="U25" s="14"/>
      <c r="V25" s="44"/>
      <c r="W25" s="9" t="s">
        <v>34</v>
      </c>
      <c r="X25" s="32"/>
      <c r="Y25" s="44"/>
      <c r="Z25" s="44"/>
      <c r="AA25" s="44"/>
      <c r="AB25" s="44"/>
      <c r="AC25" s="44"/>
      <c r="AD25" s="44"/>
      <c r="AE25" s="15"/>
    </row>
    <row r="26" spans="1:31" s="33" customFormat="1" ht="15" customHeight="1" x14ac:dyDescent="0.2">
      <c r="A26" s="9"/>
      <c r="B26" s="82" t="s">
        <v>5</v>
      </c>
      <c r="C26" s="83"/>
      <c r="D26" s="84"/>
      <c r="E26" s="10">
        <f>PRODUCT(J22)</f>
        <v>23</v>
      </c>
      <c r="F26" s="10">
        <f t="shared" ref="F26:G26" si="7">PRODUCT(K22)</f>
        <v>11</v>
      </c>
      <c r="G26" s="10">
        <f t="shared" si="7"/>
        <v>12</v>
      </c>
      <c r="H26" s="19">
        <f t="shared" ref="H26" si="8">PRODUCT(F26/E26)</f>
        <v>0.47826086956521741</v>
      </c>
      <c r="I26" s="56"/>
      <c r="J26" s="24" t="s">
        <v>17</v>
      </c>
      <c r="K26" s="25"/>
      <c r="L26" s="35"/>
      <c r="M26" s="26" t="s">
        <v>42</v>
      </c>
      <c r="N26" s="10">
        <v>7</v>
      </c>
      <c r="O26" s="10">
        <v>4</v>
      </c>
      <c r="P26" s="10">
        <v>3</v>
      </c>
      <c r="Q26" s="19">
        <f>PRODUCT(O26/N26)</f>
        <v>0.5714285714285714</v>
      </c>
      <c r="R26" s="56"/>
      <c r="S26" s="56"/>
      <c r="T26" s="56"/>
      <c r="U26" s="56"/>
      <c r="V26" s="56"/>
      <c r="W26" s="9" t="s">
        <v>33</v>
      </c>
      <c r="X26" s="44"/>
      <c r="Y26" s="44"/>
      <c r="Z26" s="44"/>
      <c r="AA26" s="44"/>
      <c r="AB26" s="44"/>
      <c r="AC26" s="44"/>
      <c r="AD26" s="44"/>
      <c r="AE26" s="15"/>
    </row>
    <row r="27" spans="1:31" s="33" customFormat="1" ht="15" customHeight="1" x14ac:dyDescent="0.2">
      <c r="A27" s="9"/>
      <c r="B27" s="82"/>
      <c r="C27" s="83"/>
      <c r="D27" s="84"/>
      <c r="E27" s="10"/>
      <c r="F27" s="10"/>
      <c r="G27" s="10"/>
      <c r="H27" s="19"/>
      <c r="I27" s="56"/>
      <c r="J27" s="27" t="s">
        <v>37</v>
      </c>
      <c r="K27" s="28"/>
      <c r="L27" s="28"/>
      <c r="M27" s="26" t="s">
        <v>38</v>
      </c>
      <c r="N27" s="10">
        <v>2</v>
      </c>
      <c r="O27" s="10">
        <v>0</v>
      </c>
      <c r="P27" s="10">
        <v>2</v>
      </c>
      <c r="Q27" s="19">
        <v>0</v>
      </c>
      <c r="R27" s="56"/>
      <c r="S27" s="56"/>
      <c r="T27" s="56"/>
      <c r="U27" s="56"/>
      <c r="V27" s="56"/>
      <c r="W27" s="56"/>
      <c r="X27" s="44"/>
      <c r="Y27" s="44"/>
      <c r="Z27" s="44"/>
      <c r="AA27" s="44"/>
      <c r="AB27" s="44"/>
      <c r="AC27" s="44"/>
      <c r="AD27" s="44"/>
      <c r="AE27" s="15"/>
    </row>
    <row r="28" spans="1:31" s="33" customFormat="1" ht="15" customHeight="1" x14ac:dyDescent="0.2">
      <c r="A28" s="9"/>
      <c r="B28" s="24" t="s">
        <v>6</v>
      </c>
      <c r="C28" s="25"/>
      <c r="D28" s="80"/>
      <c r="E28" s="10"/>
      <c r="F28" s="10"/>
      <c r="G28" s="10"/>
      <c r="H28" s="19"/>
      <c r="I28" s="56"/>
      <c r="J28" s="24" t="s">
        <v>18</v>
      </c>
      <c r="K28" s="25"/>
      <c r="L28" s="29"/>
      <c r="M28" s="26" t="s">
        <v>38</v>
      </c>
      <c r="N28" s="10">
        <v>3</v>
      </c>
      <c r="O28" s="10">
        <v>0</v>
      </c>
      <c r="P28" s="10">
        <v>3</v>
      </c>
      <c r="Q28" s="19">
        <v>0</v>
      </c>
      <c r="R28" s="56"/>
      <c r="S28" s="56"/>
      <c r="T28" s="56"/>
      <c r="U28" s="56"/>
      <c r="V28" s="56"/>
      <c r="W28" s="56"/>
      <c r="X28" s="44"/>
      <c r="Y28" s="44"/>
      <c r="Z28" s="44"/>
      <c r="AA28" s="44"/>
      <c r="AB28" s="44"/>
      <c r="AC28" s="44"/>
      <c r="AD28" s="44"/>
      <c r="AE28" s="15"/>
    </row>
    <row r="29" spans="1:31" ht="15" customHeight="1" x14ac:dyDescent="0.2">
      <c r="A29" s="9"/>
      <c r="B29" s="11" t="s">
        <v>7</v>
      </c>
      <c r="C29" s="85"/>
      <c r="D29" s="30"/>
      <c r="E29" s="4">
        <f>SUM(E25:E28)</f>
        <v>91</v>
      </c>
      <c r="F29" s="4">
        <f>SUM(F25:F28)</f>
        <v>51</v>
      </c>
      <c r="G29" s="4">
        <f>SUM(G25:G28)</f>
        <v>40</v>
      </c>
      <c r="H29" s="31">
        <f>PRODUCT(F29/E29)</f>
        <v>0.56043956043956045</v>
      </c>
      <c r="I29" s="56"/>
      <c r="J29" s="11" t="s">
        <v>7</v>
      </c>
      <c r="K29" s="30"/>
      <c r="L29" s="30"/>
      <c r="M29" s="4"/>
      <c r="N29" s="4">
        <f>SUM(N25:N28)</f>
        <v>23</v>
      </c>
      <c r="O29" s="4">
        <f>SUM(O25:O28)</f>
        <v>11</v>
      </c>
      <c r="P29" s="4">
        <f>SUM(P25:P28)</f>
        <v>12</v>
      </c>
      <c r="Q29" s="31">
        <f>PRODUCT(O29/N29)</f>
        <v>0.47826086956521741</v>
      </c>
      <c r="R29" s="56"/>
      <c r="S29" s="56"/>
      <c r="T29" s="56"/>
      <c r="U29" s="56"/>
      <c r="V29" s="56"/>
      <c r="W29" s="56"/>
      <c r="X29" s="44"/>
      <c r="Y29" s="44"/>
      <c r="Z29" s="44"/>
      <c r="AA29" s="44"/>
      <c r="AB29" s="44"/>
      <c r="AC29" s="44"/>
      <c r="AD29" s="44"/>
    </row>
    <row r="30" spans="1:31" ht="15" customHeight="1" x14ac:dyDescent="0.2">
      <c r="A30" s="9"/>
      <c r="B30" s="9"/>
      <c r="C30" s="86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56"/>
      <c r="V30" s="56"/>
      <c r="W30" s="56"/>
      <c r="X30" s="44"/>
      <c r="Y30" s="44"/>
      <c r="Z30" s="44"/>
      <c r="AA30" s="44"/>
      <c r="AB30" s="44"/>
      <c r="AC30" s="44"/>
      <c r="AD30" s="44"/>
    </row>
    <row r="31" spans="1:31" ht="15" customHeight="1" x14ac:dyDescent="0.2">
      <c r="A31" s="32"/>
      <c r="B31" s="56"/>
      <c r="C31" s="86"/>
      <c r="D31" s="56"/>
      <c r="E31" s="56"/>
      <c r="F31" s="56"/>
      <c r="G31" s="56"/>
      <c r="H31" s="56"/>
      <c r="I31" s="56"/>
      <c r="J31" s="56"/>
      <c r="K31" s="56"/>
      <c r="L31" s="56"/>
      <c r="M31" s="86"/>
      <c r="N31" s="56"/>
      <c r="O31" s="56"/>
      <c r="P31" s="56"/>
      <c r="Q31" s="56"/>
      <c r="R31" s="56"/>
      <c r="S31" s="56"/>
      <c r="T31" s="56"/>
      <c r="U31" s="56"/>
      <c r="V31" s="56"/>
      <c r="W31" s="44"/>
      <c r="X31" s="44"/>
      <c r="Y31" s="44"/>
      <c r="Z31" s="44"/>
      <c r="AA31" s="44"/>
      <c r="AB31" s="44"/>
      <c r="AC31" s="44"/>
      <c r="AD31" s="44"/>
    </row>
    <row r="32" spans="1:31" ht="15" customHeight="1" x14ac:dyDescent="0.2">
      <c r="A32" s="32"/>
      <c r="B32" s="56"/>
      <c r="C32" s="86"/>
      <c r="D32" s="56"/>
      <c r="E32" s="56"/>
      <c r="F32" s="56"/>
      <c r="G32" s="56"/>
      <c r="H32" s="56"/>
      <c r="I32" s="56"/>
      <c r="J32" s="56"/>
      <c r="K32" s="56"/>
      <c r="L32" s="56"/>
      <c r="M32" s="86"/>
      <c r="N32" s="56"/>
      <c r="O32" s="56"/>
      <c r="P32" s="56"/>
      <c r="Q32" s="56"/>
      <c r="R32" s="56"/>
      <c r="S32" s="56"/>
      <c r="T32" s="56"/>
      <c r="U32" s="56"/>
      <c r="V32" s="56"/>
      <c r="W32" s="44"/>
      <c r="X32" s="44"/>
      <c r="Y32" s="44"/>
      <c r="Z32" s="44"/>
      <c r="AA32" s="44"/>
      <c r="AB32" s="44"/>
      <c r="AC32" s="44"/>
      <c r="AD32" s="44"/>
    </row>
    <row r="33" spans="1:30" ht="15" customHeight="1" x14ac:dyDescent="0.2">
      <c r="A33" s="32"/>
      <c r="B33" s="56"/>
      <c r="C33" s="86"/>
      <c r="D33" s="56"/>
      <c r="E33" s="56"/>
      <c r="F33" s="56"/>
      <c r="G33" s="56"/>
      <c r="H33" s="56"/>
      <c r="I33" s="56"/>
      <c r="J33" s="56"/>
      <c r="K33" s="56"/>
      <c r="L33" s="56"/>
      <c r="M33" s="86"/>
      <c r="N33" s="56"/>
      <c r="O33" s="56"/>
      <c r="P33" s="56"/>
      <c r="Q33" s="56"/>
      <c r="R33" s="56"/>
      <c r="S33" s="56"/>
      <c r="T33" s="56"/>
      <c r="U33" s="56"/>
      <c r="V33" s="56"/>
      <c r="W33" s="44"/>
      <c r="X33" s="44"/>
      <c r="Y33" s="44"/>
      <c r="Z33" s="44"/>
      <c r="AA33" s="44"/>
      <c r="AB33" s="44"/>
      <c r="AC33" s="44"/>
      <c r="AD33" s="44"/>
    </row>
    <row r="34" spans="1:30" ht="15" customHeight="1" x14ac:dyDescent="0.2">
      <c r="A34" s="32"/>
      <c r="B34" s="56"/>
      <c r="C34" s="86"/>
      <c r="D34" s="56"/>
      <c r="E34" s="56"/>
      <c r="F34" s="56"/>
      <c r="G34" s="56"/>
      <c r="H34" s="56"/>
      <c r="I34" s="56"/>
      <c r="J34" s="56"/>
      <c r="K34" s="56"/>
      <c r="L34" s="56"/>
      <c r="M34" s="86"/>
      <c r="N34" s="56"/>
      <c r="O34" s="56"/>
      <c r="P34" s="56"/>
      <c r="Q34" s="56"/>
      <c r="R34" s="56"/>
      <c r="S34" s="56"/>
      <c r="T34" s="56"/>
      <c r="U34" s="56"/>
      <c r="V34" s="56"/>
      <c r="W34" s="44"/>
      <c r="X34" s="44"/>
      <c r="Y34" s="44"/>
      <c r="Z34" s="44"/>
      <c r="AA34" s="44"/>
      <c r="AB34" s="44"/>
      <c r="AC34" s="44"/>
      <c r="AD34" s="44"/>
    </row>
    <row r="35" spans="1:30" ht="15" customHeight="1" x14ac:dyDescent="0.2">
      <c r="A35" s="32"/>
      <c r="B35" s="56"/>
      <c r="C35" s="86"/>
      <c r="D35" s="56"/>
      <c r="E35" s="56"/>
      <c r="F35" s="56"/>
      <c r="G35" s="56"/>
      <c r="H35" s="56"/>
      <c r="I35" s="56"/>
      <c r="J35" s="56"/>
      <c r="K35" s="56"/>
      <c r="L35" s="56"/>
      <c r="M35" s="86"/>
      <c r="N35" s="56"/>
      <c r="O35" s="56"/>
      <c r="P35" s="56"/>
      <c r="Q35" s="56"/>
      <c r="R35" s="56"/>
      <c r="S35" s="56"/>
      <c r="T35" s="56"/>
      <c r="U35" s="56"/>
      <c r="V35" s="56"/>
      <c r="W35" s="44"/>
      <c r="X35" s="44"/>
      <c r="Y35" s="44"/>
      <c r="Z35" s="44"/>
      <c r="AA35" s="44"/>
      <c r="AB35" s="44"/>
      <c r="AC35" s="44"/>
      <c r="AD35" s="44"/>
    </row>
    <row r="36" spans="1:30" ht="15" customHeight="1" x14ac:dyDescent="0.2">
      <c r="A36" s="32"/>
      <c r="B36" s="56"/>
      <c r="C36" s="86"/>
      <c r="D36" s="56"/>
      <c r="E36" s="56"/>
      <c r="F36" s="56"/>
      <c r="G36" s="56"/>
      <c r="H36" s="56"/>
      <c r="I36" s="56"/>
      <c r="J36" s="56"/>
      <c r="K36" s="56"/>
      <c r="L36" s="56"/>
      <c r="M36" s="86"/>
      <c r="N36" s="56"/>
      <c r="O36" s="56"/>
      <c r="P36" s="56"/>
      <c r="Q36" s="56"/>
      <c r="R36" s="56"/>
      <c r="S36" s="56"/>
      <c r="T36" s="56"/>
      <c r="U36" s="56"/>
      <c r="V36" s="56"/>
      <c r="W36" s="44"/>
      <c r="X36" s="44"/>
      <c r="Y36" s="44"/>
      <c r="Z36" s="44"/>
      <c r="AA36" s="44"/>
      <c r="AB36" s="44"/>
      <c r="AC36" s="44"/>
      <c r="AD36" s="44"/>
    </row>
    <row r="37" spans="1:30" ht="15" customHeight="1" x14ac:dyDescent="0.2">
      <c r="A37" s="32"/>
      <c r="B37" s="56"/>
      <c r="C37" s="86"/>
      <c r="D37" s="56"/>
      <c r="E37" s="56"/>
      <c r="F37" s="56"/>
      <c r="G37" s="56"/>
      <c r="H37" s="56"/>
      <c r="I37" s="56"/>
      <c r="J37" s="56"/>
      <c r="K37" s="56"/>
      <c r="L37" s="56"/>
      <c r="M37" s="86"/>
      <c r="N37" s="56"/>
      <c r="O37" s="56"/>
      <c r="P37" s="56"/>
      <c r="Q37" s="56"/>
      <c r="R37" s="56"/>
      <c r="S37" s="56"/>
      <c r="T37" s="56"/>
      <c r="U37" s="56"/>
      <c r="V37" s="56"/>
      <c r="W37" s="44"/>
      <c r="X37" s="44"/>
      <c r="Y37" s="44"/>
      <c r="Z37" s="44"/>
      <c r="AA37" s="44"/>
      <c r="AB37" s="44"/>
      <c r="AC37" s="44"/>
      <c r="AD37" s="44"/>
    </row>
    <row r="38" spans="1:30" ht="15" customHeight="1" x14ac:dyDescent="0.2">
      <c r="A38" s="32"/>
      <c r="B38" s="56"/>
      <c r="C38" s="86"/>
      <c r="D38" s="56"/>
      <c r="E38" s="56"/>
      <c r="F38" s="56"/>
      <c r="G38" s="56"/>
      <c r="H38" s="56"/>
      <c r="I38" s="56"/>
      <c r="J38" s="56"/>
      <c r="K38" s="56"/>
      <c r="L38" s="56"/>
      <c r="M38" s="86"/>
      <c r="N38" s="56"/>
      <c r="O38" s="56"/>
      <c r="P38" s="56"/>
      <c r="Q38" s="56"/>
      <c r="R38" s="56"/>
      <c r="S38" s="56"/>
      <c r="T38" s="56"/>
      <c r="U38" s="56"/>
      <c r="V38" s="56"/>
      <c r="W38" s="44"/>
      <c r="X38" s="44"/>
      <c r="Y38" s="44"/>
      <c r="Z38" s="44"/>
      <c r="AA38" s="44"/>
      <c r="AB38" s="44"/>
      <c r="AC38" s="44"/>
      <c r="AD38" s="44"/>
    </row>
    <row r="39" spans="1:30" ht="15" customHeight="1" x14ac:dyDescent="0.2">
      <c r="A39" s="32"/>
      <c r="B39" s="56"/>
      <c r="C39" s="86"/>
      <c r="D39" s="56"/>
      <c r="E39" s="56"/>
      <c r="F39" s="56"/>
      <c r="G39" s="56"/>
      <c r="H39" s="56"/>
      <c r="I39" s="56"/>
      <c r="J39" s="56"/>
      <c r="K39" s="56"/>
      <c r="L39" s="56"/>
      <c r="M39" s="86"/>
      <c r="N39" s="56"/>
      <c r="O39" s="56"/>
      <c r="P39" s="56"/>
      <c r="Q39" s="56"/>
      <c r="R39" s="56"/>
      <c r="S39" s="56"/>
      <c r="T39" s="56"/>
      <c r="U39" s="56"/>
      <c r="V39" s="56"/>
      <c r="W39" s="44"/>
      <c r="X39" s="44"/>
      <c r="Y39" s="44"/>
      <c r="Z39" s="44"/>
      <c r="AA39" s="44"/>
      <c r="AB39" s="44"/>
      <c r="AC39" s="44"/>
      <c r="AD39" s="44"/>
    </row>
    <row r="40" spans="1:30" ht="15" customHeight="1" x14ac:dyDescent="0.2">
      <c r="A40" s="32"/>
      <c r="B40" s="56"/>
      <c r="C40" s="86"/>
      <c r="D40" s="56"/>
      <c r="E40" s="56"/>
      <c r="F40" s="56"/>
      <c r="G40" s="56"/>
      <c r="H40" s="56"/>
      <c r="I40" s="56"/>
      <c r="J40" s="56"/>
      <c r="K40" s="56"/>
      <c r="L40" s="56"/>
      <c r="M40" s="86"/>
      <c r="N40" s="56"/>
      <c r="O40" s="56"/>
      <c r="P40" s="56"/>
      <c r="Q40" s="56"/>
      <c r="R40" s="56"/>
      <c r="S40" s="56"/>
      <c r="T40" s="56"/>
      <c r="U40" s="56"/>
      <c r="V40" s="56"/>
      <c r="W40" s="44"/>
      <c r="X40" s="44"/>
      <c r="Y40" s="44"/>
      <c r="Z40" s="44"/>
      <c r="AA40" s="44"/>
      <c r="AB40" s="44"/>
      <c r="AC40" s="44"/>
      <c r="AD40" s="44"/>
    </row>
    <row r="41" spans="1:30" ht="15" customHeight="1" x14ac:dyDescent="0.2">
      <c r="A41" s="32"/>
      <c r="B41" s="56"/>
      <c r="C41" s="86"/>
      <c r="D41" s="56"/>
      <c r="E41" s="56"/>
      <c r="F41" s="56"/>
      <c r="G41" s="56"/>
      <c r="H41" s="56"/>
      <c r="I41" s="56"/>
      <c r="J41" s="56"/>
      <c r="K41" s="56"/>
      <c r="L41" s="56"/>
      <c r="M41" s="86"/>
      <c r="N41" s="56"/>
      <c r="O41" s="56"/>
      <c r="P41" s="56"/>
      <c r="Q41" s="56"/>
      <c r="R41" s="56"/>
      <c r="S41" s="56"/>
      <c r="T41" s="56"/>
      <c r="U41" s="56"/>
      <c r="V41" s="56"/>
      <c r="W41" s="44"/>
      <c r="X41" s="44"/>
      <c r="Y41" s="44"/>
      <c r="Z41" s="44"/>
      <c r="AA41" s="44"/>
      <c r="AB41" s="44"/>
      <c r="AC41" s="44"/>
      <c r="AD41" s="44"/>
    </row>
    <row r="42" spans="1:30" ht="15" customHeight="1" x14ac:dyDescent="0.2">
      <c r="A42" s="32"/>
      <c r="B42" s="56"/>
      <c r="C42" s="8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44"/>
      <c r="V42" s="44"/>
      <c r="W42" s="44"/>
      <c r="X42" s="44"/>
      <c r="Y42" s="44"/>
      <c r="Z42" s="44"/>
      <c r="AA42" s="44"/>
      <c r="AB42" s="44"/>
      <c r="AC42" s="44"/>
      <c r="AD42" s="44"/>
    </row>
    <row r="43" spans="1:30" ht="15" customHeight="1" x14ac:dyDescent="0.2">
      <c r="A43" s="32"/>
      <c r="B43" s="56"/>
      <c r="C43" s="8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44"/>
      <c r="V43" s="44"/>
      <c r="W43" s="44"/>
      <c r="X43" s="44"/>
      <c r="Y43" s="44"/>
      <c r="Z43" s="44"/>
      <c r="AA43" s="44"/>
      <c r="AB43" s="44"/>
      <c r="AC43" s="44"/>
      <c r="AD43" s="44"/>
    </row>
    <row r="44" spans="1:30" ht="15" customHeight="1" x14ac:dyDescent="0.2">
      <c r="A44" s="32"/>
      <c r="B44" s="56"/>
      <c r="C44" s="8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44"/>
      <c r="V44" s="44"/>
      <c r="W44" s="44"/>
      <c r="X44" s="44"/>
      <c r="Y44" s="44"/>
      <c r="Z44" s="44"/>
      <c r="AA44" s="44"/>
      <c r="AB44" s="44"/>
      <c r="AC44" s="44"/>
      <c r="AD44" s="44"/>
    </row>
    <row r="45" spans="1:30" ht="15" customHeight="1" x14ac:dyDescent="0.2">
      <c r="A45" s="32"/>
      <c r="B45" s="56"/>
      <c r="C45" s="8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44"/>
      <c r="V45" s="44"/>
      <c r="W45" s="44"/>
      <c r="X45" s="44"/>
      <c r="Y45" s="44"/>
      <c r="Z45" s="44"/>
      <c r="AA45" s="44"/>
      <c r="AB45" s="44"/>
      <c r="AC45" s="44"/>
      <c r="AD45" s="44"/>
    </row>
    <row r="46" spans="1:30" ht="15" customHeight="1" x14ac:dyDescent="0.2">
      <c r="A46" s="32"/>
      <c r="B46" s="56"/>
      <c r="C46" s="8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44"/>
      <c r="V46" s="44"/>
      <c r="W46" s="44"/>
      <c r="X46" s="44"/>
      <c r="Y46" s="44"/>
      <c r="Z46" s="44"/>
      <c r="AA46" s="44"/>
      <c r="AB46" s="44"/>
      <c r="AC46" s="44"/>
      <c r="AD46" s="44"/>
    </row>
    <row r="47" spans="1:30" ht="15" customHeight="1" x14ac:dyDescent="0.2">
      <c r="A47" s="32"/>
      <c r="B47" s="56"/>
      <c r="C47" s="8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44"/>
      <c r="V47" s="44"/>
      <c r="W47" s="44"/>
      <c r="X47" s="44"/>
      <c r="Y47" s="44"/>
      <c r="Z47" s="44"/>
      <c r="AA47" s="44"/>
      <c r="AB47" s="44"/>
      <c r="AC47" s="44"/>
      <c r="AD47" s="44"/>
    </row>
    <row r="48" spans="1:30" ht="15" customHeight="1" x14ac:dyDescent="0.2">
      <c r="A48" s="32"/>
      <c r="B48" s="56"/>
      <c r="C48" s="8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44"/>
      <c r="V48" s="44"/>
      <c r="W48" s="44"/>
      <c r="X48" s="44"/>
      <c r="Y48" s="44"/>
      <c r="Z48" s="44"/>
      <c r="AA48" s="44"/>
      <c r="AB48" s="44"/>
      <c r="AC48" s="44"/>
      <c r="AD48" s="44"/>
    </row>
    <row r="49" spans="1:30" ht="15" customHeight="1" x14ac:dyDescent="0.2">
      <c r="A49" s="32"/>
      <c r="B49" s="56"/>
      <c r="C49" s="8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44"/>
      <c r="V49" s="44"/>
      <c r="W49" s="44"/>
      <c r="X49" s="44"/>
      <c r="Y49" s="44"/>
      <c r="Z49" s="44"/>
      <c r="AA49" s="44"/>
      <c r="AB49" s="44"/>
      <c r="AC49" s="44"/>
      <c r="AD49" s="44"/>
    </row>
    <row r="50" spans="1:30" ht="15" customHeight="1" x14ac:dyDescent="0.2">
      <c r="A50" s="32"/>
      <c r="B50" s="56"/>
      <c r="C50" s="8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44"/>
      <c r="V50" s="44"/>
      <c r="W50" s="44"/>
      <c r="X50" s="44"/>
      <c r="Y50" s="44"/>
      <c r="Z50" s="44"/>
      <c r="AA50" s="44"/>
      <c r="AB50" s="44"/>
      <c r="AC50" s="44"/>
      <c r="AD50" s="44"/>
    </row>
    <row r="51" spans="1:30" ht="15" customHeight="1" x14ac:dyDescent="0.2">
      <c r="A51" s="32"/>
      <c r="B51" s="56"/>
      <c r="C51" s="8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44"/>
      <c r="V51" s="44"/>
      <c r="W51" s="44"/>
      <c r="X51" s="44"/>
      <c r="Y51" s="44"/>
      <c r="Z51" s="44"/>
      <c r="AA51" s="44"/>
      <c r="AB51" s="44"/>
      <c r="AC51" s="44"/>
      <c r="AD51" s="44"/>
    </row>
    <row r="52" spans="1:30" ht="15" customHeight="1" x14ac:dyDescent="0.2">
      <c r="A52" s="32"/>
      <c r="B52" s="56"/>
      <c r="C52" s="8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44"/>
      <c r="V52" s="44"/>
      <c r="W52" s="44"/>
      <c r="X52" s="44"/>
      <c r="Y52" s="44"/>
      <c r="Z52" s="44"/>
      <c r="AA52" s="44"/>
      <c r="AB52" s="44"/>
      <c r="AC52" s="44"/>
      <c r="AD52" s="44"/>
    </row>
    <row r="53" spans="1:30" ht="15" customHeight="1" x14ac:dyDescent="0.2">
      <c r="A53" s="32"/>
      <c r="B53" s="56"/>
      <c r="C53" s="8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44"/>
      <c r="V53" s="44"/>
      <c r="W53" s="44"/>
      <c r="X53" s="44"/>
      <c r="Y53" s="44"/>
      <c r="Z53" s="44"/>
      <c r="AA53" s="44"/>
      <c r="AB53" s="44"/>
      <c r="AC53" s="44"/>
      <c r="AD53" s="44"/>
    </row>
    <row r="54" spans="1:30" ht="15" customHeight="1" x14ac:dyDescent="0.2">
      <c r="A54" s="32"/>
      <c r="B54" s="56"/>
      <c r="C54" s="8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44"/>
      <c r="V54" s="44"/>
      <c r="W54" s="44"/>
      <c r="X54" s="44"/>
      <c r="Y54" s="44"/>
      <c r="Z54" s="44"/>
      <c r="AA54" s="44"/>
      <c r="AB54" s="44"/>
      <c r="AC54" s="44"/>
      <c r="AD54" s="44"/>
    </row>
    <row r="55" spans="1:30" ht="15" customHeight="1" x14ac:dyDescent="0.2">
      <c r="A55" s="32"/>
      <c r="B55" s="56"/>
      <c r="C55" s="8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44"/>
      <c r="V55" s="44"/>
      <c r="W55" s="44"/>
      <c r="X55" s="44"/>
      <c r="Y55" s="44"/>
      <c r="Z55" s="44"/>
      <c r="AA55" s="44"/>
      <c r="AB55" s="44"/>
      <c r="AC55" s="44"/>
      <c r="AD55" s="44"/>
    </row>
    <row r="56" spans="1:30" ht="15" customHeight="1" x14ac:dyDescent="0.2">
      <c r="A56" s="32"/>
      <c r="B56" s="56"/>
      <c r="C56" s="8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44"/>
      <c r="V56" s="44"/>
      <c r="W56" s="44"/>
      <c r="X56" s="44"/>
      <c r="Y56" s="44"/>
      <c r="Z56" s="44"/>
      <c r="AA56" s="44"/>
      <c r="AB56" s="44"/>
      <c r="AC56" s="44"/>
      <c r="AD56" s="44"/>
    </row>
    <row r="57" spans="1:30" ht="15" customHeight="1" x14ac:dyDescent="0.2">
      <c r="A57" s="32"/>
      <c r="B57" s="56"/>
      <c r="C57" s="8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44"/>
      <c r="V57" s="44"/>
      <c r="W57" s="44"/>
      <c r="X57" s="44"/>
      <c r="Y57" s="44"/>
      <c r="Z57" s="44"/>
      <c r="AA57" s="44"/>
      <c r="AB57" s="44"/>
      <c r="AC57" s="44"/>
      <c r="AD57" s="44"/>
    </row>
    <row r="58" spans="1:30" ht="15" customHeight="1" x14ac:dyDescent="0.2">
      <c r="A58" s="32"/>
      <c r="B58" s="56"/>
      <c r="C58" s="8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44"/>
      <c r="V58" s="44"/>
      <c r="W58" s="44"/>
      <c r="X58" s="44"/>
      <c r="Y58" s="44"/>
      <c r="Z58" s="44"/>
      <c r="AA58" s="44"/>
      <c r="AB58" s="44"/>
      <c r="AC58" s="44"/>
      <c r="AD58" s="44"/>
    </row>
    <row r="59" spans="1:30" ht="15" customHeight="1" x14ac:dyDescent="0.2">
      <c r="A59" s="32"/>
      <c r="B59" s="56"/>
      <c r="C59" s="8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44"/>
      <c r="V59" s="44"/>
      <c r="W59" s="44"/>
      <c r="X59" s="44"/>
      <c r="Y59" s="44"/>
      <c r="Z59" s="44"/>
      <c r="AA59" s="44"/>
      <c r="AB59" s="44"/>
      <c r="AC59" s="44"/>
      <c r="AD59" s="44"/>
    </row>
    <row r="60" spans="1:30" ht="15" customHeight="1" x14ac:dyDescent="0.2">
      <c r="A60" s="32"/>
      <c r="B60" s="56"/>
      <c r="C60" s="8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44"/>
      <c r="V60" s="44"/>
      <c r="W60" s="44"/>
      <c r="X60" s="44"/>
      <c r="Y60" s="44"/>
      <c r="Z60" s="44"/>
      <c r="AA60" s="44"/>
      <c r="AB60" s="44"/>
      <c r="AC60" s="44"/>
      <c r="AD60" s="44"/>
    </row>
    <row r="61" spans="1:30" ht="15" customHeight="1" x14ac:dyDescent="0.2">
      <c r="A61" s="32"/>
      <c r="B61" s="56"/>
      <c r="C61" s="8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44"/>
      <c r="V61" s="44"/>
      <c r="W61" s="44"/>
      <c r="X61" s="44"/>
      <c r="Y61" s="44"/>
      <c r="Z61" s="44"/>
      <c r="AA61" s="44"/>
      <c r="AB61" s="44"/>
      <c r="AC61" s="44"/>
      <c r="AD61" s="44"/>
    </row>
    <row r="62" spans="1:30" ht="15" customHeight="1" x14ac:dyDescent="0.2">
      <c r="A62" s="32"/>
      <c r="B62" s="56"/>
      <c r="C62" s="8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44"/>
      <c r="V62" s="44"/>
      <c r="W62" s="44"/>
      <c r="X62" s="44"/>
      <c r="Y62" s="44"/>
      <c r="Z62" s="44"/>
      <c r="AA62" s="44"/>
      <c r="AB62" s="44"/>
      <c r="AC62" s="44"/>
      <c r="AD62" s="44"/>
    </row>
    <row r="63" spans="1:30" ht="15" customHeight="1" x14ac:dyDescent="0.2">
      <c r="A63" s="32"/>
      <c r="B63" s="56"/>
      <c r="C63" s="8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44"/>
      <c r="V63" s="44"/>
      <c r="W63" s="44"/>
      <c r="X63" s="44"/>
      <c r="Y63" s="44"/>
      <c r="Z63" s="44"/>
      <c r="AA63" s="44"/>
      <c r="AB63" s="44"/>
      <c r="AC63" s="44"/>
      <c r="AD63" s="44"/>
    </row>
    <row r="64" spans="1:30" ht="15" customHeight="1" x14ac:dyDescent="0.2">
      <c r="A64" s="32"/>
      <c r="B64" s="56"/>
      <c r="C64" s="8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44"/>
      <c r="V64" s="44"/>
      <c r="W64" s="44"/>
      <c r="X64" s="44"/>
      <c r="Y64" s="44"/>
      <c r="Z64" s="44"/>
      <c r="AA64" s="44"/>
      <c r="AB64" s="44"/>
      <c r="AC64" s="44"/>
      <c r="AD64" s="44"/>
    </row>
    <row r="65" spans="1:30" ht="15" customHeight="1" x14ac:dyDescent="0.2">
      <c r="A65" s="32"/>
      <c r="B65" s="56"/>
      <c r="C65" s="8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44"/>
      <c r="V65" s="44"/>
      <c r="W65" s="44"/>
      <c r="X65" s="44"/>
      <c r="Y65" s="44"/>
      <c r="Z65" s="44"/>
      <c r="AA65" s="44"/>
      <c r="AB65" s="44"/>
      <c r="AC65" s="44"/>
      <c r="AD65" s="44"/>
    </row>
    <row r="66" spans="1:30" ht="15" customHeight="1" x14ac:dyDescent="0.2">
      <c r="A66" s="32"/>
      <c r="B66" s="56"/>
      <c r="C66" s="8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44"/>
      <c r="V66" s="44"/>
      <c r="W66" s="44"/>
      <c r="X66" s="44"/>
      <c r="Y66" s="44"/>
      <c r="Z66" s="44"/>
      <c r="AA66" s="44"/>
      <c r="AB66" s="44"/>
      <c r="AC66" s="44"/>
      <c r="AD66" s="44"/>
    </row>
    <row r="67" spans="1:30" ht="15" customHeight="1" x14ac:dyDescent="0.2">
      <c r="A67" s="32"/>
      <c r="B67" s="56"/>
      <c r="C67" s="8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44"/>
      <c r="V67" s="44"/>
      <c r="W67" s="44"/>
      <c r="X67" s="44"/>
      <c r="Y67" s="44"/>
      <c r="Z67" s="44"/>
      <c r="AA67" s="44"/>
      <c r="AB67" s="44"/>
      <c r="AC67" s="44"/>
      <c r="AD67" s="44"/>
    </row>
    <row r="68" spans="1:30" ht="15" customHeight="1" x14ac:dyDescent="0.2">
      <c r="A68" s="32"/>
      <c r="B68" s="56"/>
      <c r="C68" s="8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44"/>
      <c r="V68" s="44"/>
      <c r="W68" s="44"/>
      <c r="X68" s="44"/>
      <c r="Y68" s="44"/>
      <c r="Z68" s="44"/>
      <c r="AA68" s="44"/>
      <c r="AB68" s="44"/>
      <c r="AC68" s="44"/>
      <c r="AD68" s="44"/>
    </row>
    <row r="69" spans="1:30" ht="15" customHeight="1" x14ac:dyDescent="0.2">
      <c r="A69" s="32"/>
      <c r="B69" s="56"/>
      <c r="C69" s="8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44"/>
      <c r="V69" s="44"/>
      <c r="W69" s="44"/>
      <c r="X69" s="44"/>
      <c r="Y69" s="44"/>
      <c r="Z69" s="44"/>
      <c r="AA69" s="44"/>
      <c r="AB69" s="44"/>
      <c r="AC69" s="44"/>
      <c r="AD69" s="44"/>
    </row>
    <row r="70" spans="1:30" ht="15" customHeight="1" x14ac:dyDescent="0.2">
      <c r="A70" s="32"/>
      <c r="B70" s="56"/>
      <c r="C70" s="8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44"/>
      <c r="V70" s="44"/>
      <c r="W70" s="44"/>
      <c r="X70" s="44"/>
      <c r="Y70" s="44"/>
      <c r="Z70" s="44"/>
      <c r="AA70" s="44"/>
      <c r="AB70" s="44"/>
      <c r="AC70" s="44"/>
      <c r="AD70" s="44"/>
    </row>
    <row r="71" spans="1:30" ht="15" customHeight="1" x14ac:dyDescent="0.2">
      <c r="A71" s="32"/>
      <c r="B71" s="56"/>
      <c r="C71" s="8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44"/>
      <c r="V71" s="44"/>
      <c r="W71" s="44"/>
      <c r="X71" s="44"/>
      <c r="Y71" s="44"/>
      <c r="Z71" s="44"/>
      <c r="AA71" s="44"/>
      <c r="AB71" s="44"/>
      <c r="AC71" s="44"/>
      <c r="AD71" s="44"/>
    </row>
    <row r="72" spans="1:30" ht="15" customHeight="1" x14ac:dyDescent="0.2">
      <c r="A72" s="32"/>
      <c r="B72" s="56"/>
      <c r="C72" s="8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44"/>
      <c r="V72" s="44"/>
      <c r="W72" s="44"/>
      <c r="X72" s="44"/>
      <c r="Y72" s="44"/>
      <c r="Z72" s="44"/>
      <c r="AA72" s="44"/>
      <c r="AB72" s="44"/>
      <c r="AC72" s="44"/>
      <c r="AD72" s="44"/>
    </row>
    <row r="73" spans="1:30" ht="15" customHeight="1" x14ac:dyDescent="0.2">
      <c r="A73" s="32"/>
      <c r="B73" s="56"/>
      <c r="C73" s="8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44"/>
      <c r="V73" s="44"/>
      <c r="W73" s="44"/>
      <c r="X73" s="44"/>
      <c r="Y73" s="44"/>
      <c r="Z73" s="44"/>
      <c r="AA73" s="44"/>
      <c r="AB73" s="44"/>
      <c r="AC73" s="44"/>
      <c r="AD73" s="44"/>
    </row>
    <row r="74" spans="1:30" ht="15" customHeight="1" x14ac:dyDescent="0.2">
      <c r="A74" s="32"/>
      <c r="B74" s="56"/>
      <c r="C74" s="8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44"/>
      <c r="V74" s="44"/>
      <c r="W74" s="44"/>
      <c r="X74" s="44"/>
      <c r="Y74" s="44"/>
      <c r="Z74" s="44"/>
      <c r="AA74" s="44"/>
      <c r="AB74" s="44"/>
      <c r="AC74" s="44"/>
      <c r="AD74" s="44"/>
    </row>
    <row r="75" spans="1:30" ht="15" customHeight="1" x14ac:dyDescent="0.2">
      <c r="A75" s="32"/>
      <c r="B75" s="56"/>
      <c r="C75" s="8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44"/>
      <c r="V75" s="44"/>
      <c r="W75" s="44"/>
      <c r="X75" s="44"/>
      <c r="Y75" s="44"/>
      <c r="Z75" s="44"/>
      <c r="AA75" s="44"/>
      <c r="AB75" s="44"/>
      <c r="AC75" s="44"/>
      <c r="AD75" s="44"/>
    </row>
    <row r="76" spans="1:30" ht="15" customHeight="1" x14ac:dyDescent="0.2">
      <c r="A76" s="32"/>
      <c r="B76" s="56"/>
      <c r="C76" s="8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44"/>
      <c r="V76" s="44"/>
      <c r="W76" s="44"/>
      <c r="X76" s="44"/>
      <c r="Y76" s="44"/>
      <c r="Z76" s="44"/>
      <c r="AA76" s="44"/>
      <c r="AB76" s="44"/>
      <c r="AC76" s="44"/>
      <c r="AD76" s="44"/>
    </row>
    <row r="77" spans="1:30" ht="15" customHeight="1" x14ac:dyDescent="0.2">
      <c r="A77" s="32"/>
      <c r="B77" s="56"/>
      <c r="C77" s="8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44"/>
      <c r="V77" s="44"/>
      <c r="W77" s="44"/>
      <c r="X77" s="44"/>
      <c r="Y77" s="44"/>
      <c r="Z77" s="44"/>
      <c r="AA77" s="44"/>
      <c r="AB77" s="44"/>
      <c r="AC77" s="44"/>
      <c r="AD77" s="44"/>
    </row>
    <row r="78" spans="1:30" ht="15" customHeight="1" x14ac:dyDescent="0.2">
      <c r="A78" s="32"/>
      <c r="B78" s="56"/>
      <c r="C78" s="8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44"/>
      <c r="V78" s="44"/>
      <c r="W78" s="44"/>
      <c r="X78" s="44"/>
      <c r="Y78" s="44"/>
      <c r="Z78" s="44"/>
      <c r="AA78" s="44"/>
      <c r="AB78" s="44"/>
      <c r="AC78" s="44"/>
      <c r="AD78" s="44"/>
    </row>
    <row r="79" spans="1:30" ht="15" customHeight="1" x14ac:dyDescent="0.2">
      <c r="A79" s="32"/>
      <c r="B79" s="56"/>
      <c r="C79" s="8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44"/>
      <c r="V79" s="44"/>
      <c r="W79" s="44"/>
      <c r="X79" s="44"/>
      <c r="Y79" s="44"/>
      <c r="Z79" s="44"/>
      <c r="AA79" s="44"/>
      <c r="AB79" s="44"/>
      <c r="AC79" s="44"/>
      <c r="AD79" s="44"/>
    </row>
    <row r="80" spans="1:30" ht="15" customHeight="1" x14ac:dyDescent="0.2">
      <c r="A80" s="32"/>
      <c r="B80" s="56"/>
      <c r="C80" s="8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44"/>
      <c r="V80" s="44"/>
      <c r="W80" s="44"/>
      <c r="X80" s="44"/>
      <c r="Y80" s="44"/>
      <c r="Z80" s="44"/>
      <c r="AA80" s="44"/>
      <c r="AB80" s="44"/>
      <c r="AC80" s="44"/>
      <c r="AD80" s="44"/>
    </row>
    <row r="81" spans="1:30" ht="15" customHeight="1" x14ac:dyDescent="0.2">
      <c r="A81" s="32"/>
      <c r="B81" s="56"/>
      <c r="C81" s="8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44"/>
      <c r="V81" s="44"/>
      <c r="W81" s="44"/>
      <c r="X81" s="44"/>
      <c r="Y81" s="44"/>
      <c r="Z81" s="44"/>
      <c r="AA81" s="44"/>
      <c r="AB81" s="44"/>
      <c r="AC81" s="44"/>
      <c r="AD81" s="44"/>
    </row>
    <row r="82" spans="1:30" ht="15" customHeight="1" x14ac:dyDescent="0.2">
      <c r="A82" s="32"/>
      <c r="B82" s="56"/>
      <c r="C82" s="8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44"/>
      <c r="V82" s="44"/>
      <c r="W82" s="44"/>
      <c r="X82" s="44"/>
      <c r="Y82" s="44"/>
      <c r="Z82" s="44"/>
      <c r="AA82" s="44"/>
      <c r="AB82" s="44"/>
      <c r="AC82" s="44"/>
      <c r="AD82" s="44"/>
    </row>
    <row r="83" spans="1:30" ht="15" customHeight="1" x14ac:dyDescent="0.2">
      <c r="A83" s="32"/>
      <c r="B83" s="56"/>
      <c r="C83" s="8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44"/>
      <c r="V83" s="44"/>
      <c r="W83" s="44"/>
      <c r="X83" s="44"/>
      <c r="Y83" s="44"/>
      <c r="Z83" s="44"/>
      <c r="AA83" s="44"/>
      <c r="AB83" s="44"/>
      <c r="AC83" s="44"/>
      <c r="AD83" s="44"/>
    </row>
    <row r="84" spans="1:30" ht="15" customHeight="1" x14ac:dyDescent="0.2">
      <c r="A84" s="32"/>
      <c r="B84" s="56"/>
      <c r="C84" s="8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44"/>
      <c r="V84" s="44"/>
      <c r="W84" s="44"/>
      <c r="X84" s="44"/>
      <c r="Y84" s="44"/>
      <c r="Z84" s="44"/>
      <c r="AA84" s="44"/>
      <c r="AB84" s="44"/>
      <c r="AC84" s="44"/>
      <c r="AD84" s="44"/>
    </row>
    <row r="85" spans="1:30" ht="15" customHeight="1" x14ac:dyDescent="0.2">
      <c r="A85" s="32"/>
      <c r="B85" s="56"/>
      <c r="C85" s="8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44"/>
      <c r="V85" s="44"/>
      <c r="W85" s="44"/>
      <c r="X85" s="44"/>
      <c r="Y85" s="44"/>
      <c r="Z85" s="44"/>
      <c r="AA85" s="44"/>
      <c r="AB85" s="44"/>
      <c r="AC85" s="44"/>
      <c r="AD85" s="44"/>
    </row>
    <row r="86" spans="1:30" ht="15" customHeight="1" x14ac:dyDescent="0.2">
      <c r="A86" s="32"/>
      <c r="B86" s="56"/>
      <c r="C86" s="8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44"/>
      <c r="V86" s="44"/>
      <c r="W86" s="44"/>
      <c r="X86" s="44"/>
      <c r="Y86" s="44"/>
      <c r="Z86" s="44"/>
      <c r="AA86" s="44"/>
      <c r="AB86" s="44"/>
      <c r="AC86" s="44"/>
      <c r="AD86" s="44"/>
    </row>
    <row r="87" spans="1:30" ht="15" customHeight="1" x14ac:dyDescent="0.2">
      <c r="A87" s="32"/>
      <c r="B87" s="56"/>
      <c r="C87" s="8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44"/>
      <c r="V87" s="44"/>
      <c r="W87" s="44"/>
      <c r="X87" s="44"/>
      <c r="Y87" s="44"/>
      <c r="Z87" s="44"/>
      <c r="AA87" s="44"/>
      <c r="AB87" s="44"/>
      <c r="AC87" s="44"/>
      <c r="AD87" s="44"/>
    </row>
    <row r="88" spans="1:30" ht="15" customHeight="1" x14ac:dyDescent="0.2">
      <c r="A88" s="32"/>
      <c r="B88" s="56"/>
      <c r="C88" s="8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44"/>
      <c r="V88" s="44"/>
      <c r="W88" s="44"/>
      <c r="X88" s="44"/>
      <c r="Y88" s="44"/>
      <c r="Z88" s="44"/>
      <c r="AA88" s="44"/>
      <c r="AB88" s="44"/>
      <c r="AC88" s="44"/>
      <c r="AD88" s="44"/>
    </row>
    <row r="89" spans="1:30" ht="15" customHeight="1" x14ac:dyDescent="0.2">
      <c r="A89" s="32"/>
      <c r="B89" s="56"/>
      <c r="C89" s="8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44"/>
      <c r="V89" s="44"/>
      <c r="W89" s="44"/>
      <c r="X89" s="44"/>
      <c r="Y89" s="44"/>
      <c r="Z89" s="44"/>
      <c r="AA89" s="44"/>
      <c r="AB89" s="44"/>
      <c r="AC89" s="44"/>
      <c r="AD89" s="44"/>
    </row>
    <row r="90" spans="1:30" ht="15" customHeight="1" x14ac:dyDescent="0.2">
      <c r="A90" s="32"/>
      <c r="B90" s="56"/>
      <c r="C90" s="8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44"/>
      <c r="V90" s="44"/>
      <c r="W90" s="44"/>
      <c r="X90" s="44"/>
      <c r="Y90" s="44"/>
      <c r="Z90" s="44"/>
      <c r="AA90" s="44"/>
      <c r="AB90" s="44"/>
      <c r="AC90" s="44"/>
      <c r="AD90" s="44"/>
    </row>
    <row r="91" spans="1:30" ht="15" customHeight="1" x14ac:dyDescent="0.2">
      <c r="A91" s="32"/>
      <c r="B91" s="56"/>
      <c r="C91" s="8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44"/>
      <c r="V91" s="44"/>
      <c r="W91" s="44"/>
      <c r="X91" s="44"/>
      <c r="Y91" s="44"/>
      <c r="Z91" s="44"/>
      <c r="AA91" s="44"/>
      <c r="AB91" s="44"/>
      <c r="AC91" s="44"/>
      <c r="AD91" s="44"/>
    </row>
    <row r="92" spans="1:30" ht="15" customHeight="1" x14ac:dyDescent="0.2">
      <c r="A92" s="32"/>
      <c r="B92" s="56"/>
      <c r="C92" s="8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44"/>
      <c r="V92" s="44"/>
      <c r="W92" s="44"/>
      <c r="X92" s="44"/>
      <c r="Y92" s="44"/>
      <c r="Z92" s="44"/>
      <c r="AA92" s="44"/>
      <c r="AB92" s="44"/>
      <c r="AC92" s="44"/>
      <c r="AD92" s="44"/>
    </row>
    <row r="93" spans="1:30" ht="15" customHeight="1" x14ac:dyDescent="0.2">
      <c r="A93" s="32"/>
      <c r="B93" s="56"/>
      <c r="C93" s="8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44"/>
      <c r="V93" s="44"/>
      <c r="W93" s="44"/>
      <c r="X93" s="44"/>
      <c r="Y93" s="44"/>
      <c r="Z93" s="44"/>
      <c r="AA93" s="44"/>
      <c r="AB93" s="44"/>
      <c r="AC93" s="44"/>
      <c r="AD93" s="44"/>
    </row>
    <row r="94" spans="1:30" ht="15" customHeight="1" x14ac:dyDescent="0.2">
      <c r="A94" s="32"/>
      <c r="B94" s="56"/>
      <c r="C94" s="8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44"/>
      <c r="V94" s="44"/>
      <c r="W94" s="44"/>
      <c r="X94" s="44"/>
      <c r="Y94" s="44"/>
      <c r="Z94" s="44"/>
      <c r="AA94" s="44"/>
      <c r="AB94" s="44"/>
      <c r="AC94" s="44"/>
      <c r="AD94" s="44"/>
    </row>
    <row r="95" spans="1:30" ht="15" customHeight="1" x14ac:dyDescent="0.2">
      <c r="A95" s="32"/>
      <c r="B95" s="56"/>
      <c r="C95" s="8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44"/>
      <c r="V95" s="44"/>
      <c r="W95" s="44"/>
      <c r="X95" s="44"/>
      <c r="Y95" s="44"/>
      <c r="Z95" s="44"/>
      <c r="AA95" s="44"/>
      <c r="AB95" s="44"/>
      <c r="AC95" s="44"/>
      <c r="AD95" s="44"/>
    </row>
    <row r="96" spans="1:30" ht="15" customHeight="1" x14ac:dyDescent="0.2">
      <c r="A96" s="32"/>
      <c r="B96" s="56"/>
      <c r="C96" s="8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44"/>
      <c r="V96" s="44"/>
      <c r="W96" s="44"/>
      <c r="X96" s="44"/>
      <c r="Y96" s="44"/>
      <c r="Z96" s="44"/>
      <c r="AA96" s="44"/>
      <c r="AB96" s="44"/>
      <c r="AC96" s="44"/>
      <c r="AD96" s="44"/>
    </row>
    <row r="97" spans="1:30" ht="15" customHeight="1" x14ac:dyDescent="0.2">
      <c r="A97" s="32"/>
      <c r="B97" s="56"/>
      <c r="C97" s="8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44"/>
      <c r="V97" s="44"/>
      <c r="W97" s="44"/>
      <c r="X97" s="44"/>
      <c r="Y97" s="44"/>
      <c r="Z97" s="44"/>
      <c r="AA97" s="44"/>
      <c r="AB97" s="44"/>
      <c r="AC97" s="44"/>
      <c r="AD97" s="44"/>
    </row>
    <row r="98" spans="1:30" ht="15" customHeight="1" x14ac:dyDescent="0.2">
      <c r="A98" s="32"/>
      <c r="B98" s="56"/>
      <c r="C98" s="8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44"/>
      <c r="V98" s="44"/>
      <c r="W98" s="44"/>
      <c r="X98" s="44"/>
      <c r="Y98" s="44"/>
      <c r="Z98" s="44"/>
      <c r="AA98" s="44"/>
      <c r="AB98" s="44"/>
      <c r="AC98" s="44"/>
      <c r="AD98" s="44"/>
    </row>
    <row r="99" spans="1:30" ht="15" customHeight="1" x14ac:dyDescent="0.2">
      <c r="A99" s="32"/>
      <c r="B99" s="56"/>
      <c r="C99" s="8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44"/>
      <c r="V99" s="44"/>
      <c r="W99" s="44"/>
      <c r="X99" s="44"/>
      <c r="Y99" s="44"/>
      <c r="Z99" s="44"/>
      <c r="AA99" s="44"/>
      <c r="AB99" s="44"/>
      <c r="AC99" s="44"/>
      <c r="AD99" s="44"/>
    </row>
    <row r="100" spans="1:30" ht="15" customHeight="1" x14ac:dyDescent="0.2">
      <c r="A100" s="32"/>
      <c r="B100" s="56"/>
      <c r="C100" s="8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</row>
    <row r="101" spans="1:30" ht="15" customHeight="1" x14ac:dyDescent="0.2">
      <c r="A101" s="32"/>
      <c r="B101" s="56"/>
      <c r="C101" s="8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</row>
    <row r="102" spans="1:30" ht="15" customHeight="1" x14ac:dyDescent="0.2">
      <c r="A102" s="32"/>
      <c r="B102" s="56"/>
      <c r="C102" s="8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</row>
    <row r="103" spans="1:30" ht="15" customHeight="1" x14ac:dyDescent="0.2">
      <c r="A103" s="32"/>
      <c r="B103" s="9"/>
      <c r="C103" s="86"/>
      <c r="D103" s="32"/>
      <c r="E103" s="9"/>
      <c r="F103" s="56"/>
      <c r="G103" s="56"/>
      <c r="H103" s="56"/>
      <c r="I103" s="93"/>
      <c r="J103" s="9"/>
      <c r="K103" s="56"/>
      <c r="L103" s="56"/>
      <c r="M103" s="56"/>
      <c r="N103" s="9"/>
      <c r="O103" s="56"/>
      <c r="P103" s="56"/>
      <c r="Q103" s="56"/>
      <c r="R103" s="9"/>
      <c r="S103" s="9"/>
      <c r="T103" s="9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</row>
    <row r="104" spans="1:30" ht="15" customHeight="1" x14ac:dyDescent="0.2">
      <c r="A104" s="32"/>
      <c r="B104" s="9"/>
      <c r="C104" s="86"/>
      <c r="D104" s="32"/>
      <c r="E104" s="9"/>
      <c r="F104" s="56"/>
      <c r="G104" s="56"/>
      <c r="H104" s="56"/>
      <c r="I104" s="93"/>
      <c r="J104" s="9"/>
      <c r="K104" s="56"/>
      <c r="L104" s="56"/>
      <c r="M104" s="56"/>
      <c r="N104" s="9"/>
      <c r="O104" s="56"/>
      <c r="P104" s="56"/>
      <c r="Q104" s="56"/>
      <c r="R104" s="9"/>
      <c r="S104" s="9"/>
      <c r="T104" s="9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</row>
    <row r="105" spans="1:30" ht="15" customHeight="1" x14ac:dyDescent="0.2">
      <c r="A105" s="32"/>
      <c r="B105" s="9"/>
      <c r="C105" s="86"/>
      <c r="D105" s="32"/>
      <c r="E105" s="9"/>
      <c r="F105" s="56"/>
      <c r="G105" s="56"/>
      <c r="H105" s="56"/>
      <c r="I105" s="93"/>
      <c r="J105" s="9"/>
      <c r="K105" s="56"/>
      <c r="L105" s="56"/>
      <c r="M105" s="56"/>
      <c r="N105" s="9"/>
      <c r="O105" s="56"/>
      <c r="P105" s="56"/>
      <c r="Q105" s="56"/>
      <c r="R105" s="9"/>
      <c r="S105" s="9"/>
      <c r="T105" s="9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</row>
    <row r="106" spans="1:30" ht="15" customHeight="1" x14ac:dyDescent="0.2">
      <c r="A106" s="32"/>
      <c r="B106" s="9"/>
      <c r="C106" s="86"/>
      <c r="D106" s="32"/>
      <c r="E106" s="9"/>
      <c r="F106" s="56"/>
      <c r="G106" s="56"/>
      <c r="H106" s="56"/>
      <c r="I106" s="93"/>
      <c r="J106" s="9"/>
      <c r="K106" s="56"/>
      <c r="L106" s="56"/>
      <c r="M106" s="56"/>
      <c r="N106" s="9"/>
      <c r="O106" s="56"/>
      <c r="P106" s="56"/>
      <c r="Q106" s="56"/>
      <c r="R106" s="9"/>
      <c r="S106" s="9"/>
      <c r="T106" s="9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</row>
    <row r="107" spans="1:30" ht="15" customHeight="1" x14ac:dyDescent="0.2">
      <c r="A107" s="32"/>
      <c r="B107" s="9"/>
      <c r="C107" s="86"/>
      <c r="D107" s="32"/>
      <c r="E107" s="9"/>
      <c r="F107" s="56"/>
      <c r="G107" s="56"/>
      <c r="H107" s="56"/>
      <c r="I107" s="93"/>
      <c r="J107" s="9"/>
      <c r="K107" s="56"/>
      <c r="L107" s="56"/>
      <c r="M107" s="56"/>
      <c r="N107" s="9"/>
      <c r="O107" s="56"/>
      <c r="P107" s="56"/>
      <c r="Q107" s="56"/>
      <c r="R107" s="9"/>
      <c r="S107" s="9"/>
      <c r="T107" s="9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</row>
    <row r="108" spans="1:30" ht="15" customHeight="1" x14ac:dyDescent="0.2">
      <c r="A108" s="32"/>
      <c r="B108" s="9"/>
      <c r="C108" s="86"/>
      <c r="D108" s="32"/>
      <c r="E108" s="9"/>
      <c r="F108" s="56"/>
      <c r="G108" s="56"/>
      <c r="H108" s="56"/>
      <c r="I108" s="93"/>
      <c r="J108" s="9"/>
      <c r="K108" s="56"/>
      <c r="L108" s="56"/>
      <c r="M108" s="56"/>
      <c r="N108" s="9"/>
      <c r="O108" s="56"/>
      <c r="P108" s="56"/>
      <c r="Q108" s="56"/>
      <c r="R108" s="9"/>
      <c r="S108" s="9"/>
      <c r="T108" s="9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</row>
    <row r="109" spans="1:30" ht="15" customHeight="1" x14ac:dyDescent="0.2">
      <c r="A109" s="32"/>
      <c r="B109" s="9"/>
      <c r="C109" s="86"/>
      <c r="D109" s="32"/>
      <c r="E109" s="9"/>
      <c r="F109" s="56"/>
      <c r="G109" s="56"/>
      <c r="H109" s="56"/>
      <c r="I109" s="93"/>
      <c r="J109" s="9"/>
      <c r="K109" s="56"/>
      <c r="L109" s="56"/>
      <c r="M109" s="56"/>
      <c r="N109" s="9"/>
      <c r="O109" s="56"/>
      <c r="P109" s="56"/>
      <c r="Q109" s="56"/>
      <c r="R109" s="9"/>
      <c r="S109" s="9"/>
      <c r="T109" s="9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</row>
    <row r="110" spans="1:30" ht="15" customHeight="1" x14ac:dyDescent="0.2">
      <c r="A110" s="32"/>
      <c r="B110" s="9"/>
      <c r="C110" s="86"/>
      <c r="D110" s="32"/>
      <c r="E110" s="9"/>
      <c r="F110" s="56"/>
      <c r="G110" s="56"/>
      <c r="H110" s="56"/>
      <c r="I110" s="93"/>
      <c r="J110" s="9"/>
      <c r="K110" s="56"/>
      <c r="L110" s="56"/>
      <c r="M110" s="56"/>
      <c r="N110" s="9"/>
      <c r="O110" s="56"/>
      <c r="P110" s="56"/>
      <c r="Q110" s="56"/>
      <c r="R110" s="9"/>
      <c r="S110" s="9"/>
      <c r="T110" s="9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</row>
    <row r="111" spans="1:30" ht="15" customHeight="1" x14ac:dyDescent="0.25">
      <c r="A111" s="32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</row>
    <row r="112" spans="1:30" ht="15" customHeight="1" x14ac:dyDescent="0.25">
      <c r="A112" s="32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</row>
    <row r="113" spans="1:30" ht="15" customHeight="1" x14ac:dyDescent="0.25">
      <c r="A113" s="32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</row>
    <row r="114" spans="1:30" ht="15" customHeight="1" x14ac:dyDescent="0.25">
      <c r="A114" s="32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</row>
    <row r="115" spans="1:30" ht="15" customHeight="1" x14ac:dyDescent="0.25">
      <c r="A115" s="32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</row>
    <row r="116" spans="1:30" ht="15" customHeight="1" x14ac:dyDescent="0.25">
      <c r="A116" s="32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</row>
    <row r="117" spans="1:30" ht="15" customHeight="1" x14ac:dyDescent="0.25">
      <c r="A117" s="32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</row>
    <row r="118" spans="1:30" ht="15" customHeight="1" x14ac:dyDescent="0.25">
      <c r="A118" s="32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</row>
    <row r="119" spans="1:30" ht="15" customHeight="1" x14ac:dyDescent="0.25">
      <c r="A119" s="32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</row>
    <row r="120" spans="1:30" ht="15" customHeight="1" x14ac:dyDescent="0.25">
      <c r="A120" s="32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</row>
    <row r="121" spans="1:30" ht="15" customHeight="1" x14ac:dyDescent="0.25">
      <c r="A121" s="32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</row>
    <row r="122" spans="1:30" ht="15" customHeight="1" x14ac:dyDescent="0.25">
      <c r="A122" s="32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</row>
    <row r="123" spans="1:30" ht="15" customHeight="1" x14ac:dyDescent="0.25">
      <c r="A123" s="32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</row>
    <row r="124" spans="1:30" ht="15" customHeight="1" x14ac:dyDescent="0.25">
      <c r="A124" s="32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</row>
    <row r="125" spans="1:30" ht="15" customHeight="1" x14ac:dyDescent="0.25">
      <c r="A125" s="32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</row>
    <row r="126" spans="1:30" ht="15" customHeight="1" x14ac:dyDescent="0.25">
      <c r="A126" s="32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</row>
    <row r="127" spans="1:30" ht="15" customHeight="1" x14ac:dyDescent="0.25">
      <c r="A127" s="32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</row>
    <row r="128" spans="1:30" ht="15" customHeight="1" x14ac:dyDescent="0.25">
      <c r="A128" s="32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</row>
    <row r="129" spans="1:30" ht="15" customHeight="1" x14ac:dyDescent="0.25">
      <c r="A129" s="32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</row>
    <row r="130" spans="1:30" ht="15" customHeight="1" x14ac:dyDescent="0.25">
      <c r="A130" s="32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</row>
    <row r="131" spans="1:30" ht="15" customHeight="1" x14ac:dyDescent="0.25">
      <c r="A131" s="32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</row>
    <row r="132" spans="1:30" ht="15" customHeight="1" x14ac:dyDescent="0.25">
      <c r="A132" s="32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</row>
    <row r="133" spans="1:30" ht="15" customHeight="1" x14ac:dyDescent="0.25">
      <c r="A133" s="32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</row>
    <row r="134" spans="1:30" ht="15" customHeight="1" x14ac:dyDescent="0.25">
      <c r="A134" s="32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</row>
    <row r="135" spans="1:30" ht="15" customHeight="1" x14ac:dyDescent="0.25">
      <c r="A135" s="32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</row>
    <row r="136" spans="1:30" ht="15" customHeight="1" x14ac:dyDescent="0.25">
      <c r="A136" s="32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</row>
    <row r="137" spans="1:30" ht="15" customHeight="1" x14ac:dyDescent="0.25">
      <c r="A137" s="32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</row>
    <row r="138" spans="1:30" ht="15" customHeight="1" x14ac:dyDescent="0.25">
      <c r="A138" s="32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</row>
    <row r="139" spans="1:30" ht="15" customHeight="1" x14ac:dyDescent="0.25">
      <c r="A139" s="32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</row>
    <row r="140" spans="1:30" ht="15" customHeight="1" x14ac:dyDescent="0.25">
      <c r="A140" s="32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</row>
    <row r="141" spans="1:30" ht="15" customHeight="1" x14ac:dyDescent="0.25"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</row>
    <row r="142" spans="1:30" ht="15" customHeight="1" x14ac:dyDescent="0.25"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</row>
    <row r="143" spans="1:30" ht="15" customHeight="1" x14ac:dyDescent="0.25"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</row>
    <row r="144" spans="1:30" ht="15" customHeight="1" x14ac:dyDescent="0.25"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</row>
    <row r="145" spans="21:30" s="15" customFormat="1" ht="15" customHeight="1" x14ac:dyDescent="0.2"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</row>
    <row r="146" spans="21:30" s="15" customFormat="1" ht="15" customHeight="1" x14ac:dyDescent="0.2"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</row>
    <row r="147" spans="21:30" s="15" customFormat="1" ht="15" customHeight="1" x14ac:dyDescent="0.2"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</row>
    <row r="148" spans="21:30" s="15" customFormat="1" ht="15" customHeight="1" x14ac:dyDescent="0.2"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</row>
    <row r="149" spans="21:30" s="15" customFormat="1" ht="15" customHeight="1" x14ac:dyDescent="0.2"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</row>
    <row r="150" spans="21:30" s="15" customFormat="1" ht="15" customHeight="1" x14ac:dyDescent="0.2"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</row>
    <row r="151" spans="21:30" s="15" customFormat="1" ht="15" customHeight="1" x14ac:dyDescent="0.2"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</row>
    <row r="152" spans="21:30" s="15" customFormat="1" ht="15" customHeight="1" x14ac:dyDescent="0.2"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</row>
    <row r="153" spans="21:30" s="15" customFormat="1" ht="15" customHeight="1" x14ac:dyDescent="0.2"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</row>
    <row r="154" spans="21:30" s="15" customFormat="1" ht="15" customHeight="1" x14ac:dyDescent="0.2"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</row>
    <row r="155" spans="21:30" s="15" customFormat="1" ht="15" customHeight="1" x14ac:dyDescent="0.2"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</row>
    <row r="156" spans="21:30" s="15" customFormat="1" ht="15" customHeight="1" x14ac:dyDescent="0.2"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</row>
    <row r="157" spans="21:30" s="15" customFormat="1" ht="15" customHeight="1" x14ac:dyDescent="0.2"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</row>
    <row r="158" spans="21:30" s="15" customFormat="1" ht="15" customHeight="1" x14ac:dyDescent="0.2"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</row>
    <row r="159" spans="21:30" s="15" customFormat="1" ht="15" customHeight="1" x14ac:dyDescent="0.2"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</row>
    <row r="160" spans="21:30" s="15" customFormat="1" ht="15" customHeight="1" x14ac:dyDescent="0.2"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</row>
    <row r="161" spans="21:30" s="15" customFormat="1" ht="15" customHeight="1" x14ac:dyDescent="0.2"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</row>
    <row r="162" spans="21:30" s="15" customFormat="1" ht="15" customHeight="1" x14ac:dyDescent="0.2"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</row>
    <row r="163" spans="21:30" s="15" customFormat="1" ht="15" customHeight="1" x14ac:dyDescent="0.2"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</row>
    <row r="164" spans="21:30" s="15" customFormat="1" ht="15" customHeight="1" x14ac:dyDescent="0.2"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</row>
    <row r="165" spans="21:30" s="15" customFormat="1" ht="15" customHeight="1" x14ac:dyDescent="0.2"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</row>
    <row r="166" spans="21:30" s="15" customFormat="1" ht="15" customHeight="1" x14ac:dyDescent="0.2"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</row>
    <row r="167" spans="21:30" s="15" customFormat="1" ht="15" customHeight="1" x14ac:dyDescent="0.2"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</row>
    <row r="168" spans="21:30" s="15" customFormat="1" ht="15" customHeight="1" x14ac:dyDescent="0.2"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</row>
    <row r="169" spans="21:30" s="15" customFormat="1" ht="15" customHeight="1" x14ac:dyDescent="0.2"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</row>
    <row r="170" spans="21:30" s="15" customFormat="1" ht="15" customHeight="1" x14ac:dyDescent="0.2"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</row>
    <row r="171" spans="21:30" s="15" customFormat="1" ht="15" customHeight="1" x14ac:dyDescent="0.2"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</row>
    <row r="172" spans="21:30" s="15" customFormat="1" ht="15" customHeight="1" x14ac:dyDescent="0.2"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</row>
    <row r="173" spans="21:30" s="15" customFormat="1" ht="15" customHeight="1" x14ac:dyDescent="0.2"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</row>
    <row r="174" spans="21:30" s="15" customFormat="1" ht="15" customHeight="1" x14ac:dyDescent="0.2"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</row>
    <row r="175" spans="21:30" s="15" customFormat="1" ht="15" customHeight="1" x14ac:dyDescent="0.2"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</row>
    <row r="176" spans="21:30" s="15" customFormat="1" ht="15" customHeight="1" x14ac:dyDescent="0.2"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</row>
    <row r="177" spans="21:30" s="15" customFormat="1" ht="15" customHeight="1" x14ac:dyDescent="0.2"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</row>
    <row r="178" spans="21:30" s="15" customFormat="1" ht="15" customHeight="1" x14ac:dyDescent="0.2"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</row>
    <row r="179" spans="21:30" s="15" customFormat="1" ht="15" customHeight="1" x14ac:dyDescent="0.2"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</row>
    <row r="180" spans="21:30" s="15" customFormat="1" ht="15" customHeight="1" x14ac:dyDescent="0.2"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</row>
    <row r="181" spans="21:30" s="15" customFormat="1" ht="15" customHeight="1" x14ac:dyDescent="0.2"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</row>
    <row r="182" spans="21:30" s="15" customFormat="1" ht="15" customHeight="1" x14ac:dyDescent="0.2"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</row>
    <row r="183" spans="21:30" s="15" customFormat="1" ht="15" customHeight="1" x14ac:dyDescent="0.2"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</row>
    <row r="184" spans="21:30" s="15" customFormat="1" ht="15" customHeight="1" x14ac:dyDescent="0.2"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</row>
    <row r="185" spans="21:30" s="15" customFormat="1" ht="15" customHeight="1" x14ac:dyDescent="0.2"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</row>
    <row r="186" spans="21:30" s="15" customFormat="1" ht="15" customHeight="1" x14ac:dyDescent="0.2"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</row>
    <row r="187" spans="21:30" s="15" customFormat="1" ht="15" customHeight="1" x14ac:dyDescent="0.2"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</row>
    <row r="188" spans="21:30" s="15" customFormat="1" ht="15" customHeight="1" x14ac:dyDescent="0.2"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</row>
    <row r="189" spans="21:30" s="15" customFormat="1" ht="15" customHeight="1" x14ac:dyDescent="0.2"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</row>
    <row r="190" spans="21:30" s="15" customFormat="1" ht="15" customHeight="1" x14ac:dyDescent="0.2"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</row>
    <row r="191" spans="21:30" s="15" customFormat="1" ht="15" customHeight="1" x14ac:dyDescent="0.2"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</row>
    <row r="192" spans="21:30" s="15" customFormat="1" ht="15" customHeight="1" x14ac:dyDescent="0.2">
      <c r="U192" s="44"/>
      <c r="V192" s="44"/>
      <c r="W192" s="44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2016-10-20T07:54:05Z</dcterms:modified>
</cp:coreProperties>
</file>