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/>
  <c r="G12" i="1" s="1"/>
  <c r="F5" i="1"/>
  <c r="F9" i="1" s="1"/>
  <c r="E5" i="1"/>
  <c r="E9" i="1" s="1"/>
  <c r="E12" i="1" s="1"/>
  <c r="D6" i="1"/>
  <c r="L12" i="1" l="1"/>
  <c r="F12" i="1"/>
  <c r="K12" i="1" s="1"/>
  <c r="K9" i="1"/>
  <c r="L9" i="1"/>
</calcChain>
</file>

<file path=xl/sharedStrings.xml><?xml version="1.0" encoding="utf-8"?>
<sst xmlns="http://schemas.openxmlformats.org/spreadsheetml/2006/main" count="69" uniqueCount="49">
  <si>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</si>
  <si>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</si>
  <si>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</si>
  <si>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</si>
  <si>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</si>
  <si>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</si>
  <si>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</si>
  <si>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</si>
  <si>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</si>
  <si>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</si>
  <si>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</si>
  <si>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</si>
  <si>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</si>
  <si>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</si>
  <si>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</si>
  <si>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</si>
  <si>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</si>
  <si>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</si>
  <si>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</si>
  <si>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</si>
  <si>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</si>
  <si>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</si>
  <si>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</si>
  <si>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</si>
  <si>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</si>
  <si>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</si>
  <si>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</si>
  <si>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</si>
  <si>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</si>
  <si>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</si>
  <si>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</si>
  <si>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</si>
  <si>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</si>
  <si>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Hanna Hotakainen</t>
  </si>
  <si>
    <t>11.-12.</t>
  </si>
  <si>
    <t>HalTo</t>
  </si>
  <si>
    <t>putoamissarja</t>
  </si>
  <si>
    <t>MESTARUUSSARJA</t>
  </si>
  <si>
    <t>HalTo = Halsuan Toivo  (1909)</t>
  </si>
  <si>
    <t>URA SM-SARJASSA</t>
  </si>
  <si>
    <t>ENSIMMÄISET</t>
  </si>
  <si>
    <t>Ottelu</t>
  </si>
  <si>
    <t>18.05. 1980  HalTo - IlU  5-9</t>
  </si>
  <si>
    <t>1.  ottelu</t>
  </si>
  <si>
    <t>Lyöty juoksu</t>
  </si>
  <si>
    <t>Tuotu juoksu</t>
  </si>
  <si>
    <t>Kunnari</t>
  </si>
  <si>
    <t>25.05. 1980  SMJ - HalTo  9-4</t>
  </si>
  <si>
    <t>2.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</si>
</sst>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14" fontId="1" fillId="7" borderId="9" xfId="0" applyNumberFormat="1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3.1406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1980</v>
      </c>
      <c r="C4" s="27" t="s">
        <v>34</v>
      </c>
      <c r="D4" s="61" t="s">
        <v>35</v>
      </c>
      <c r="E4" s="27">
        <v>10</v>
      </c>
      <c r="F4" s="27">
        <v>0</v>
      </c>
      <c r="G4" s="27">
        <v>1</v>
      </c>
      <c r="H4" s="27">
        <v>5</v>
      </c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28">
        <v>2</v>
      </c>
      <c r="V4" s="28">
        <v>0</v>
      </c>
      <c r="W4" s="28">
        <v>0</v>
      </c>
      <c r="X4" s="28">
        <v>0</v>
      </c>
      <c r="Y4" s="28"/>
      <c r="Z4" s="27"/>
      <c r="AA4" s="27"/>
      <c r="AB4" s="27"/>
      <c r="AC4" s="27"/>
      <c r="AD4" s="27"/>
      <c r="AE4" s="27"/>
      <c r="AF4" s="63" t="s">
        <v>36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0</v>
      </c>
      <c r="G5" s="19">
        <f>SUM(G4:G4)</f>
        <v>1</v>
      </c>
      <c r="H5" s="19">
        <f>SUM(H4:H4)</f>
        <v>5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2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13.333333333333334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40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2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10</v>
      </c>
      <c r="F9" s="27">
        <f>PRODUCT(F5)</f>
        <v>0</v>
      </c>
      <c r="G9" s="27">
        <f>PRODUCT(G5)</f>
        <v>1</v>
      </c>
      <c r="H9" s="27">
        <f>PRODUCT(H5)</f>
        <v>5</v>
      </c>
      <c r="I9" s="27"/>
      <c r="J9" s="1"/>
      <c r="K9" s="43">
        <f>PRODUCT((F9+G9)/E9)</f>
        <v>0.1</v>
      </c>
      <c r="L9" s="43">
        <f>PRODUCT(H9/E9)</f>
        <v>0.5</v>
      </c>
      <c r="M9" s="43"/>
      <c r="N9" s="30"/>
      <c r="O9" s="25"/>
      <c r="P9" s="67" t="s">
        <v>41</v>
      </c>
      <c r="Q9" s="68"/>
      <c r="R9" s="68"/>
      <c r="S9" s="69" t="s">
        <v>42</v>
      </c>
      <c r="T9" s="69"/>
      <c r="U9" s="69"/>
      <c r="V9" s="69"/>
      <c r="W9" s="69"/>
      <c r="X9" s="69"/>
      <c r="Y9" s="69"/>
      <c r="Z9" s="69"/>
      <c r="AA9" s="69"/>
      <c r="AB9" s="70"/>
      <c r="AC9" s="69"/>
      <c r="AD9" s="71" t="s">
        <v>43</v>
      </c>
      <c r="AE9" s="71"/>
      <c r="AF9" s="7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44</v>
      </c>
      <c r="Q10" s="74"/>
      <c r="R10" s="74"/>
      <c r="S10" s="75" t="s">
        <v>47</v>
      </c>
      <c r="T10" s="75"/>
      <c r="U10" s="75"/>
      <c r="V10" s="75"/>
      <c r="W10" s="75"/>
      <c r="X10" s="75"/>
      <c r="Y10" s="75"/>
      <c r="Z10" s="75"/>
      <c r="AA10" s="75"/>
      <c r="AB10" s="76"/>
      <c r="AC10" s="75"/>
      <c r="AD10" s="77" t="s">
        <v>48</v>
      </c>
      <c r="AE10" s="77"/>
      <c r="AF10" s="7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3" t="s">
        <v>45</v>
      </c>
      <c r="Q11" s="74"/>
      <c r="R11" s="74"/>
      <c r="S11" s="75" t="s">
        <v>47</v>
      </c>
      <c r="T11" s="75"/>
      <c r="U11" s="75"/>
      <c r="V11" s="75"/>
      <c r="W11" s="75"/>
      <c r="X11" s="75"/>
      <c r="Y11" s="75"/>
      <c r="Z11" s="75"/>
      <c r="AA11" s="75"/>
      <c r="AB11" s="76"/>
      <c r="AC11" s="75"/>
      <c r="AD11" s="77" t="s">
        <v>48</v>
      </c>
      <c r="AE11" s="77"/>
      <c r="AF11" s="7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10</v>
      </c>
      <c r="F12" s="19">
        <f>SUM(F9:F11)</f>
        <v>0</v>
      </c>
      <c r="G12" s="19">
        <f>SUM(G9:G11)</f>
        <v>1</v>
      </c>
      <c r="H12" s="19">
        <f>SUM(H9:H11)</f>
        <v>5</v>
      </c>
      <c r="I12" s="19"/>
      <c r="J12" s="1"/>
      <c r="K12" s="55">
        <f>PRODUCT((F12+G12)/E12)</f>
        <v>0.1</v>
      </c>
      <c r="L12" s="55">
        <f>PRODUCT(H12/E12)</f>
        <v>0.5</v>
      </c>
      <c r="M12" s="55"/>
      <c r="N12" s="31"/>
      <c r="O12" s="25"/>
      <c r="P12" s="79" t="s">
        <v>46</v>
      </c>
      <c r="Q12" s="80"/>
      <c r="R12" s="80"/>
      <c r="S12" s="81"/>
      <c r="T12" s="82"/>
      <c r="U12" s="82"/>
      <c r="V12" s="82"/>
      <c r="W12" s="82"/>
      <c r="X12" s="82"/>
      <c r="Y12" s="82"/>
      <c r="Z12" s="82"/>
      <c r="AA12" s="82"/>
      <c r="AB12" s="83"/>
      <c r="AC12" s="82"/>
      <c r="AD12" s="84"/>
      <c r="AE12" s="84"/>
      <c r="AF12" s="8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4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25"/>
      <c r="AA20" s="25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25"/>
      <c r="AA22" s="25"/>
      <c r="AB22" s="25"/>
      <c r="AC22" s="25"/>
      <c r="AD22" s="25"/>
      <c r="AE22" s="25"/>
      <c r="AF22" s="25"/>
      <c r="AG22" s="9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2019-01-23T10:18:51Z</dcterms:modified>
</cp:coreProperties>
</file>