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D7" i="1"/>
  <c r="E10" i="1"/>
  <c r="E13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<sst xmlns="http://schemas.openxmlformats.org/spreadsheetml/2006/main" count="72" uniqueCount="51">
  <si>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</si>
  <si>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</si>
  <si>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</si>
  <si>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</si>
  <si>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</si>
  <si>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</si>
  <si>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</si>
  <si>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</si>
  <si>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</si>
  <si>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</si>
  <si>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</si>
  <si>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</si>
  <si>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</si>
  <si>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</si>
  <si>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</si>
  <si>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</si>
  <si>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</si>
  <si>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</si>
  <si>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</si>
  <si>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</si>
  <si>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</si>
  <si>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</si>
  <si>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</si>
  <si>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</si>
  <si>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</si>
  <si>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</si>
  <si>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</si>
  <si>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</si>
  <si>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</si>
  <si>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</si>
  <si>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</si>
  <si>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</si>
  <si>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</si>
  <si>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</si>
  <si>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Sinikka Honkala</t>
  </si>
  <si>
    <t>8.</t>
  </si>
  <si>
    <t>KPL</t>
  </si>
  <si>
    <t>9.</t>
  </si>
  <si>
    <t>MESTARUUSSARJA</t>
  </si>
  <si>
    <t>URA SM-SARJASSA</t>
  </si>
  <si>
    <t>ENSIMMÄISET</t>
  </si>
  <si>
    <t>Ottelu</t>
  </si>
  <si>
    <t>26.05. 1968  Kiri - KPL  13-16</t>
  </si>
  <si>
    <t>1.  ottelu</t>
  </si>
  <si>
    <t>Lyöty juoksu</t>
  </si>
  <si>
    <t>18.06. 1968  TMP - KPL  31-3</t>
  </si>
  <si>
    <t>3.  ottelu</t>
  </si>
  <si>
    <t>Tuotu juoksu</t>
  </si>
  <si>
    <t>Kunnari</t>
  </si>
  <si>
    <t>26.06. 1968  KPL - PuMu  7-19</t>
  </si>
  <si>
    <t>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</si>
</sst>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62" t="s">
        <v>36</v>
      </c>
      <c r="E4" s="63">
        <v>8</v>
      </c>
      <c r="F4" s="27">
        <v>1</v>
      </c>
      <c r="G4" s="27">
        <v>4</v>
      </c>
      <c r="H4" s="27">
        <v>5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27" t="s">
        <v>37</v>
      </c>
      <c r="D5" s="62" t="s">
        <v>36</v>
      </c>
      <c r="E5" s="63">
        <v>3</v>
      </c>
      <c r="F5" s="27">
        <v>0</v>
      </c>
      <c r="G5" s="27">
        <v>0</v>
      </c>
      <c r="H5" s="27">
        <v>1</v>
      </c>
      <c r="I5" s="64"/>
      <c r="J5" s="64"/>
      <c r="K5" s="64"/>
      <c r="L5" s="64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11</v>
      </c>
      <c r="F6" s="19">
        <f>SUM(F4:F5)</f>
        <v>1</v>
      </c>
      <c r="G6" s="19">
        <f>SUM(G4:G5)</f>
        <v>4</v>
      </c>
      <c r="H6" s="19">
        <f>SUM(H4:H5)</f>
        <v>6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11</v>
      </c>
      <c r="F10" s="27">
        <f>PRODUCT(F6)</f>
        <v>1</v>
      </c>
      <c r="G10" s="27">
        <f>PRODUCT(G6)</f>
        <v>4</v>
      </c>
      <c r="H10" s="27">
        <f>PRODUCT(H6)</f>
        <v>6</v>
      </c>
      <c r="I10" s="27"/>
      <c r="J10" s="1"/>
      <c r="K10" s="43">
        <f>PRODUCT((F10+G10)/E10)</f>
        <v>0.45454545454545453</v>
      </c>
      <c r="L10" s="43">
        <f>PRODUCT(H10/E10)</f>
        <v>0.54545454545454541</v>
      </c>
      <c r="M10" s="43"/>
      <c r="N10" s="30"/>
      <c r="O10" s="25"/>
      <c r="P10" s="67" t="s">
        <v>41</v>
      </c>
      <c r="Q10" s="68"/>
      <c r="R10" s="68"/>
      <c r="S10" s="69" t="s">
        <v>42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45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46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47</v>
      </c>
      <c r="Q12" s="74"/>
      <c r="R12" s="74"/>
      <c r="S12" s="75" t="s">
        <v>49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50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11</v>
      </c>
      <c r="F13" s="19">
        <f>SUM(F10:F12)</f>
        <v>1</v>
      </c>
      <c r="G13" s="19">
        <f>SUM(G10:G12)</f>
        <v>4</v>
      </c>
      <c r="H13" s="19">
        <f>SUM(H10:H12)</f>
        <v>6</v>
      </c>
      <c r="I13" s="19"/>
      <c r="J13" s="1"/>
      <c r="K13" s="55">
        <f>PRODUCT((F13+G13)/E13)</f>
        <v>0.45454545454545453</v>
      </c>
      <c r="L13" s="55">
        <f>PRODUCT(H13/E13)</f>
        <v>0.54545454545454541</v>
      </c>
      <c r="M13" s="55"/>
      <c r="N13" s="31"/>
      <c r="O13" s="25"/>
      <c r="P13" s="79" t="s">
        <v>48</v>
      </c>
      <c r="Q13" s="80"/>
      <c r="R13" s="80"/>
      <c r="S13" s="81" t="s">
        <v>49</v>
      </c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 t="s">
        <v>50</v>
      </c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6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6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2019-01-23T11:30:56Z</dcterms:modified>
</cp:coreProperties>
</file>