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N18" i="1" l="1"/>
  <c r="M18" i="1"/>
  <c r="L18" i="1"/>
  <c r="K18" i="1"/>
  <c r="J18" i="1"/>
  <c r="I18" i="1"/>
  <c r="D19" i="1"/>
</calcChain>
</file>

<file path=xl/sharedStrings.xml><?xml version="1.0" encoding="utf-8"?>
<sst xmlns="http://schemas.openxmlformats.org/spreadsheetml/2006/main" count="71" uniqueCount="43">
  <si>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</si>
  <si>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</si>
  <si>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</si>
  <si>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</si>
  <si>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</si>
  <si>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</si>
  <si>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</si>
  <si>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</si>
  <si>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</si>
  <si>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</si>
  <si>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</si>
  <si>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</si>
  <si>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</si>
  <si>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</si>
  <si>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</si>
  <si>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</si>
  <si>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</si>
  <si>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</si>
  <si>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</si>
  <si>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</si>
  <si>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TMP</t>
  </si>
  <si>
    <t>7.</t>
  </si>
  <si>
    <t>Seurat</t>
  </si>
  <si>
    <t>TMP = Työväen Maila-Pojat  (1932)</t>
  </si>
  <si>
    <t>10.</t>
  </si>
  <si>
    <t>Erkki Hintikainen</t>
  </si>
  <si>
    <t>06.08. 1950  MyKV - TMP  6-5</t>
  </si>
  <si>
    <t>suomensarja</t>
  </si>
  <si>
    <t>9.</t>
  </si>
  <si>
    <t>6.</t>
  </si>
  <si>
    <t>5.</t>
  </si>
  <si>
    <t>maakuntasarja</t>
  </si>
  <si>
    <t>TMP  2</t>
  </si>
  <si>
    <t>2.</t>
  </si>
  <si>
    <t>3.</t>
  </si>
  <si>
    <t>1.</t>
  </si>
  <si>
    <t xml:space="preserve">Lyöty </t>
  </si>
  <si>
    <t xml:space="preserve">Tuotu </t>
  </si>
  <si>
    <t>19.3.1931   Helsinki     -     6.2.2020   Vantaa</t>
  </si>
  <si>
    <t>17.06. 1951  Kiri - TMP  13-5</t>
  </si>
  <si>
    <t>5.  ottelu</t>
  </si>
  <si>
    <t>19 v   4 kk 18 pv</t>
  </si>
  <si>
    <t>20 v   2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</si>
</sst>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38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>
        <v>1</v>
      </c>
      <c r="B4" s="42">
        <v>1950</v>
      </c>
      <c r="C4" s="42" t="s">
        <v>29</v>
      </c>
      <c r="D4" s="43" t="s">
        <v>32</v>
      </c>
      <c r="E4" s="43"/>
      <c r="F4" s="44" t="s">
        <v>27</v>
      </c>
      <c r="G4" s="46"/>
      <c r="H4" s="45"/>
      <c r="I4" s="43"/>
      <c r="J4" s="43"/>
      <c r="K4" s="43"/>
      <c r="L4" s="43"/>
      <c r="M4" s="43"/>
      <c r="N4" s="43"/>
      <c r="O4" s="17"/>
      <c r="P4" s="20"/>
    </row>
    <row r="5" spans="1:16" s="21" customFormat="1" ht="15" customHeight="1" x14ac:dyDescent="0.2">
      <c r="A5" s="1"/>
      <c r="B5" s="22">
        <v>1950</v>
      </c>
      <c r="C5" s="40" t="s">
        <v>21</v>
      </c>
      <c r="D5" s="41" t="s">
        <v>20</v>
      </c>
      <c r="E5" s="22">
        <v>2</v>
      </c>
      <c r="F5" s="22">
        <v>0</v>
      </c>
      <c r="G5" s="22">
        <v>0</v>
      </c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1951</v>
      </c>
      <c r="C6" s="39" t="s">
        <v>24</v>
      </c>
      <c r="D6" s="23" t="s">
        <v>20</v>
      </c>
      <c r="E6" s="22">
        <v>5</v>
      </c>
      <c r="F6" s="22">
        <v>0</v>
      </c>
      <c r="G6" s="22">
        <v>2</v>
      </c>
      <c r="H6" s="47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42">
        <v>1952</v>
      </c>
      <c r="C7" s="42" t="s">
        <v>21</v>
      </c>
      <c r="D7" s="43" t="s">
        <v>32</v>
      </c>
      <c r="E7" s="43"/>
      <c r="F7" s="44" t="s">
        <v>27</v>
      </c>
      <c r="G7" s="46"/>
      <c r="H7" s="45"/>
      <c r="I7" s="43"/>
      <c r="J7" s="43"/>
      <c r="K7" s="43"/>
      <c r="L7" s="43"/>
      <c r="M7" s="43"/>
      <c r="N7" s="43"/>
      <c r="O7" s="17"/>
      <c r="P7" s="20"/>
    </row>
    <row r="8" spans="1:16" s="21" customFormat="1" ht="15" customHeight="1" x14ac:dyDescent="0.2">
      <c r="A8" s="1"/>
      <c r="B8" s="42">
        <v>1953</v>
      </c>
      <c r="C8" s="42" t="s">
        <v>28</v>
      </c>
      <c r="D8" s="43" t="s">
        <v>32</v>
      </c>
      <c r="E8" s="43"/>
      <c r="F8" s="44" t="s">
        <v>27</v>
      </c>
      <c r="G8" s="46"/>
      <c r="H8" s="45"/>
      <c r="I8" s="43"/>
      <c r="J8" s="43"/>
      <c r="K8" s="43"/>
      <c r="L8" s="43"/>
      <c r="M8" s="43"/>
      <c r="N8" s="43"/>
      <c r="O8" s="17"/>
      <c r="P8" s="20"/>
    </row>
    <row r="9" spans="1:16" s="21" customFormat="1" ht="15" customHeight="1" x14ac:dyDescent="0.2">
      <c r="A9" s="1"/>
      <c r="B9" s="49">
        <v>1954</v>
      </c>
      <c r="C9" s="49" t="s">
        <v>35</v>
      </c>
      <c r="D9" s="50" t="s">
        <v>32</v>
      </c>
      <c r="E9" s="50"/>
      <c r="F9" s="51" t="s">
        <v>31</v>
      </c>
      <c r="G9" s="52"/>
      <c r="H9" s="53"/>
      <c r="I9" s="50"/>
      <c r="J9" s="50"/>
      <c r="K9" s="50"/>
      <c r="L9" s="50"/>
      <c r="M9" s="50"/>
      <c r="N9" s="50"/>
      <c r="O9" s="17"/>
      <c r="P9" s="20"/>
    </row>
    <row r="10" spans="1:16" s="21" customFormat="1" ht="15" customHeight="1" x14ac:dyDescent="0.2">
      <c r="A10" s="1"/>
      <c r="B10" s="42">
        <v>1955</v>
      </c>
      <c r="C10" s="42" t="s">
        <v>30</v>
      </c>
      <c r="D10" s="43" t="s">
        <v>32</v>
      </c>
      <c r="E10" s="43"/>
      <c r="F10" s="44" t="s">
        <v>27</v>
      </c>
      <c r="G10" s="46"/>
      <c r="H10" s="45"/>
      <c r="I10" s="43"/>
      <c r="J10" s="43"/>
      <c r="K10" s="43"/>
      <c r="L10" s="43"/>
      <c r="M10" s="43"/>
      <c r="N10" s="43"/>
      <c r="O10" s="17"/>
      <c r="P10" s="20"/>
    </row>
    <row r="11" spans="1:16" s="21" customFormat="1" ht="15" customHeight="1" x14ac:dyDescent="0.2">
      <c r="A11" s="1"/>
      <c r="B11" s="42">
        <v>1956</v>
      </c>
      <c r="C11" s="42" t="s">
        <v>24</v>
      </c>
      <c r="D11" s="43" t="s">
        <v>32</v>
      </c>
      <c r="E11" s="43"/>
      <c r="F11" s="44" t="s">
        <v>27</v>
      </c>
      <c r="G11" s="46"/>
      <c r="H11" s="45"/>
      <c r="I11" s="43"/>
      <c r="J11" s="43"/>
      <c r="K11" s="43"/>
      <c r="L11" s="43"/>
      <c r="M11" s="43"/>
      <c r="N11" s="43"/>
      <c r="O11" s="17"/>
      <c r="P11" s="20"/>
    </row>
    <row r="12" spans="1:16" s="21" customFormat="1" ht="15" customHeight="1" x14ac:dyDescent="0.2">
      <c r="A12" s="1"/>
      <c r="B12" s="49">
        <v>1957</v>
      </c>
      <c r="C12" s="49" t="s">
        <v>33</v>
      </c>
      <c r="D12" s="50" t="s">
        <v>32</v>
      </c>
      <c r="E12" s="50"/>
      <c r="F12" s="51" t="s">
        <v>31</v>
      </c>
      <c r="G12" s="52"/>
      <c r="H12" s="53"/>
      <c r="I12" s="50"/>
      <c r="J12" s="50"/>
      <c r="K12" s="50"/>
      <c r="L12" s="50"/>
      <c r="M12" s="50"/>
      <c r="N12" s="50"/>
      <c r="O12" s="17"/>
      <c r="P12" s="20"/>
    </row>
    <row r="13" spans="1:16" s="21" customFormat="1" ht="15" customHeight="1" x14ac:dyDescent="0.2">
      <c r="A13" s="1"/>
      <c r="B13" s="49">
        <v>1958</v>
      </c>
      <c r="C13" s="49" t="s">
        <v>34</v>
      </c>
      <c r="D13" s="50" t="s">
        <v>32</v>
      </c>
      <c r="E13" s="50"/>
      <c r="F13" s="51" t="s">
        <v>31</v>
      </c>
      <c r="G13" s="52"/>
      <c r="H13" s="53"/>
      <c r="I13" s="50"/>
      <c r="J13" s="50"/>
      <c r="K13" s="50"/>
      <c r="L13" s="50"/>
      <c r="M13" s="50"/>
      <c r="N13" s="50"/>
      <c r="O13" s="17"/>
      <c r="P13" s="20"/>
    </row>
    <row r="14" spans="1:16" s="21" customFormat="1" ht="15" customHeight="1" x14ac:dyDescent="0.2">
      <c r="A14" s="1"/>
      <c r="B14" s="49">
        <v>1959</v>
      </c>
      <c r="C14" s="49" t="s">
        <v>33</v>
      </c>
      <c r="D14" s="50" t="s">
        <v>32</v>
      </c>
      <c r="E14" s="50"/>
      <c r="F14" s="51" t="s">
        <v>31</v>
      </c>
      <c r="G14" s="52"/>
      <c r="H14" s="53"/>
      <c r="I14" s="50"/>
      <c r="J14" s="50"/>
      <c r="K14" s="50"/>
      <c r="L14" s="50"/>
      <c r="M14" s="50"/>
      <c r="N14" s="50"/>
      <c r="O14" s="17"/>
      <c r="P14" s="20"/>
    </row>
    <row r="15" spans="1:16" s="21" customFormat="1" ht="15" customHeight="1" x14ac:dyDescent="0.2">
      <c r="A15" s="1"/>
      <c r="B15" s="49">
        <v>1960</v>
      </c>
      <c r="C15" s="49" t="s">
        <v>33</v>
      </c>
      <c r="D15" s="50" t="s">
        <v>32</v>
      </c>
      <c r="E15" s="50"/>
      <c r="F15" s="51" t="s">
        <v>31</v>
      </c>
      <c r="G15" s="52"/>
      <c r="H15" s="53"/>
      <c r="I15" s="50"/>
      <c r="J15" s="50"/>
      <c r="K15" s="50"/>
      <c r="L15" s="50"/>
      <c r="M15" s="50"/>
      <c r="N15" s="50"/>
      <c r="O15" s="17"/>
      <c r="P15" s="20"/>
    </row>
    <row r="16" spans="1:16" s="21" customFormat="1" ht="15" customHeight="1" x14ac:dyDescent="0.2">
      <c r="A16" s="1"/>
      <c r="B16" s="49">
        <v>1961</v>
      </c>
      <c r="C16" s="49" t="s">
        <v>35</v>
      </c>
      <c r="D16" s="50" t="s">
        <v>32</v>
      </c>
      <c r="E16" s="50"/>
      <c r="F16" s="51" t="s">
        <v>31</v>
      </c>
      <c r="G16" s="52"/>
      <c r="H16" s="53"/>
      <c r="I16" s="50"/>
      <c r="J16" s="50"/>
      <c r="K16" s="50"/>
      <c r="L16" s="50"/>
      <c r="M16" s="50"/>
      <c r="N16" s="50"/>
      <c r="O16" s="17"/>
      <c r="P16" s="20"/>
    </row>
    <row r="17" spans="1:16" s="21" customFormat="1" ht="15" customHeight="1" x14ac:dyDescent="0.2">
      <c r="A17" s="1"/>
      <c r="B17" s="42">
        <v>1962</v>
      </c>
      <c r="C17" s="42" t="s">
        <v>28</v>
      </c>
      <c r="D17" s="43" t="s">
        <v>32</v>
      </c>
      <c r="E17" s="43"/>
      <c r="F17" s="44" t="s">
        <v>27</v>
      </c>
      <c r="G17" s="46"/>
      <c r="H17" s="45"/>
      <c r="I17" s="43"/>
      <c r="J17" s="43"/>
      <c r="K17" s="43"/>
      <c r="L17" s="43"/>
      <c r="M17" s="43"/>
      <c r="N17" s="43"/>
      <c r="O17" s="17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48">
        <f>SUM(E4:E8)</f>
        <v>7</v>
      </c>
      <c r="F18" s="48">
        <f t="shared" ref="F18:H18" si="0">SUM(F4:F8)</f>
        <v>0</v>
      </c>
      <c r="G18" s="48">
        <f t="shared" si="0"/>
        <v>2</v>
      </c>
      <c r="H18" s="48">
        <f t="shared" si="0"/>
        <v>0</v>
      </c>
      <c r="I18" s="17">
        <f t="shared" ref="I18:N18" si="1">SUM(I4:I5)</f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7">
        <f t="shared" si="1"/>
        <v>0</v>
      </c>
      <c r="N18" s="17">
        <f t="shared" si="1"/>
        <v>0</v>
      </c>
      <c r="O18" s="16"/>
      <c r="P18" s="20"/>
    </row>
    <row r="19" spans="1:16" s="21" customFormat="1" ht="15" customHeight="1" x14ac:dyDescent="0.2">
      <c r="A19" s="1"/>
      <c r="B19" s="25" t="s">
        <v>2</v>
      </c>
      <c r="C19" s="24"/>
      <c r="D19" s="26">
        <f>SUM(E18/3+F18*5/3+G18*5/3+H18*5/3+I18*25+J18*25+K18*15+L18*25+M18*20+N18*15)</f>
        <v>5.666666666666667</v>
      </c>
      <c r="E19" s="1"/>
      <c r="F19" s="1"/>
      <c r="G19" s="1"/>
      <c r="H19" s="1"/>
      <c r="I19" s="1"/>
      <c r="J19" s="1"/>
      <c r="K19" s="1"/>
      <c r="L19" s="1"/>
      <c r="M19" s="27"/>
      <c r="N19" s="1"/>
      <c r="O19" s="28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9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30"/>
      <c r="G21" s="30"/>
      <c r="H21" s="30"/>
      <c r="I21" s="30"/>
      <c r="J21" s="30"/>
      <c r="K21" s="30"/>
      <c r="L21" s="30"/>
      <c r="M21" s="30"/>
      <c r="N21" s="30"/>
      <c r="O21" s="31"/>
      <c r="P21" s="20"/>
    </row>
    <row r="22" spans="1:16" s="21" customFormat="1" ht="15" customHeight="1" x14ac:dyDescent="0.2">
      <c r="A22" s="1"/>
      <c r="B22" s="54" t="s">
        <v>10</v>
      </c>
      <c r="C22" s="55"/>
      <c r="D22" s="56" t="s">
        <v>26</v>
      </c>
      <c r="E22" s="56"/>
      <c r="F22" s="56"/>
      <c r="G22" s="56"/>
      <c r="H22" s="56"/>
      <c r="I22" s="57" t="s">
        <v>13</v>
      </c>
      <c r="J22" s="57"/>
      <c r="K22" s="66" t="s">
        <v>41</v>
      </c>
      <c r="L22" s="57"/>
      <c r="M22" s="57"/>
      <c r="N22" s="57"/>
      <c r="O22" s="58"/>
      <c r="P22" s="20"/>
    </row>
    <row r="23" spans="1:16" s="21" customFormat="1" ht="15" customHeight="1" x14ac:dyDescent="0.2">
      <c r="A23" s="1"/>
      <c r="B23" s="59" t="s">
        <v>36</v>
      </c>
      <c r="C23" s="60"/>
      <c r="D23" s="56" t="s">
        <v>39</v>
      </c>
      <c r="E23" s="56"/>
      <c r="F23" s="56"/>
      <c r="G23" s="56"/>
      <c r="H23" s="56"/>
      <c r="I23" s="57" t="s">
        <v>40</v>
      </c>
      <c r="J23" s="56"/>
      <c r="K23" s="66" t="s">
        <v>42</v>
      </c>
      <c r="L23" s="57"/>
      <c r="M23" s="57"/>
      <c r="N23" s="57"/>
      <c r="O23" s="58"/>
      <c r="P23" s="20"/>
    </row>
    <row r="24" spans="1:16" ht="15" customHeight="1" x14ac:dyDescent="0.2">
      <c r="B24" s="59" t="s">
        <v>37</v>
      </c>
      <c r="C24" s="60"/>
      <c r="D24" s="60"/>
      <c r="E24" s="56"/>
      <c r="F24" s="56"/>
      <c r="G24" s="56"/>
      <c r="H24" s="56"/>
      <c r="I24" s="56"/>
      <c r="J24" s="56"/>
      <c r="K24" s="56"/>
      <c r="L24" s="57"/>
      <c r="M24" s="57"/>
      <c r="N24" s="57"/>
      <c r="O24" s="58"/>
      <c r="P24" s="8"/>
    </row>
    <row r="25" spans="1:16" s="21" customFormat="1" ht="15" customHeight="1" x14ac:dyDescent="0.2">
      <c r="A25" s="1"/>
      <c r="B25" s="61" t="s">
        <v>11</v>
      </c>
      <c r="C25" s="62"/>
      <c r="D25" s="62"/>
      <c r="E25" s="63"/>
      <c r="F25" s="63"/>
      <c r="G25" s="63"/>
      <c r="H25" s="63"/>
      <c r="I25" s="63"/>
      <c r="J25" s="63"/>
      <c r="K25" s="63"/>
      <c r="L25" s="64"/>
      <c r="M25" s="64"/>
      <c r="N25" s="64"/>
      <c r="O25" s="65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5">
      <c r="B27" s="33" t="s">
        <v>22</v>
      </c>
      <c r="C27" s="34"/>
      <c r="D27" s="33" t="s">
        <v>23</v>
      </c>
      <c r="E27" s="33"/>
      <c r="F27" s="28"/>
      <c r="G27" s="28"/>
      <c r="H27" s="28"/>
      <c r="I27" s="28"/>
      <c r="J27" s="28"/>
      <c r="K27" s="28"/>
      <c r="L27" s="28"/>
      <c r="M27" s="28"/>
      <c r="N27" s="28"/>
      <c r="O27" s="35"/>
      <c r="P27" s="20"/>
    </row>
    <row r="28" spans="1:16" ht="15" customHeight="1" x14ac:dyDescent="0.2">
      <c r="B28" s="1"/>
      <c r="C28" s="8"/>
      <c r="D28" s="33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3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8"/>
      <c r="N53" s="1"/>
      <c r="O53" s="3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8"/>
      <c r="N54" s="1"/>
      <c r="O54" s="32"/>
      <c r="P54" s="20"/>
    </row>
  </sheetData>
  <sortState ref="A4:O6">
    <sortCondition ref="A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2020-11-16T14:22:10Z</dcterms:modified>
</cp:coreProperties>
</file>