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6" i="2" l="1"/>
  <c r="O6" i="2"/>
  <c r="M6" i="2"/>
  <c r="I6" i="2"/>
  <c r="H6" i="2"/>
  <c r="T15" i="1" l="1"/>
  <c r="T14" i="1"/>
  <c r="T13" i="1"/>
  <c r="T12" i="1"/>
  <c r="T11" i="1"/>
  <c r="T10" i="1"/>
  <c r="AJ15" i="1" l="1"/>
  <c r="AI15" i="1"/>
  <c r="AH15" i="1"/>
  <c r="AG15" i="1"/>
  <c r="AF15" i="1"/>
  <c r="AE15" i="1"/>
  <c r="AC15" i="1"/>
  <c r="H21" i="1" s="1"/>
  <c r="AB15" i="1"/>
  <c r="G21" i="1" s="1"/>
  <c r="AA15" i="1"/>
  <c r="F21" i="1" s="1"/>
  <c r="Z15" i="1"/>
  <c r="E21" i="1" s="1"/>
  <c r="X15" i="1"/>
  <c r="H20" i="1" s="1"/>
  <c r="W15" i="1"/>
  <c r="G20" i="1" s="1"/>
  <c r="V15" i="1"/>
  <c r="F20" i="1" s="1"/>
  <c r="K20" i="1" s="1"/>
  <c r="U15" i="1"/>
  <c r="E20" i="1" s="1"/>
  <c r="H15" i="1"/>
  <c r="H19" i="1" s="1"/>
  <c r="G15" i="1"/>
  <c r="G19" i="1" s="1"/>
  <c r="G22" i="1" s="1"/>
  <c r="F15" i="1"/>
  <c r="F19" i="1" s="1"/>
  <c r="E15" i="1"/>
  <c r="L21" i="1" l="1"/>
  <c r="D16" i="1"/>
  <c r="L20" i="1"/>
  <c r="H22" i="1"/>
  <c r="K21" i="1"/>
  <c r="F22" i="1"/>
  <c r="E19" i="1"/>
  <c r="E22" i="1" l="1"/>
  <c r="L22" i="1" s="1"/>
  <c r="L19" i="1"/>
  <c r="K22" i="1"/>
  <c r="K19" i="1"/>
</calcChain>
</file>

<file path=xl/sharedStrings.xml><?xml version="1.0" encoding="utf-8"?>
<sst xmlns="http://schemas.openxmlformats.org/spreadsheetml/2006/main" count="145" uniqueCount="88">
  <si>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</si>
  <si>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</si>
  <si>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</si>
  <si>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</si>
  <si>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</si>
  <si>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</si>
  <si>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</si>
  <si>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</si>
  <si>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</si>
  <si>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</si>
  <si>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</si>
  <si>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</si>
  <si>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</si>
  <si>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</si>
  <si>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</si>
  <si>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</si>
  <si>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</si>
  <si>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</si>
  <si>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</si>
  <si>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</si>
  <si>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</si>
  <si>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</si>
  <si>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</si>
  <si>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</si>
  <si>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</si>
  <si>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</si>
  <si>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</si>
  <si>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</si>
  <si>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</si>
  <si>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</si>
  <si>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Cup</t>
  </si>
  <si>
    <t>10.</t>
  </si>
  <si>
    <t>Virkiä</t>
  </si>
  <si>
    <t>9.</t>
  </si>
  <si>
    <t>6.</t>
  </si>
  <si>
    <t>3.</t>
  </si>
  <si>
    <t>8.</t>
  </si>
  <si>
    <t>SMJ</t>
  </si>
  <si>
    <t>2.</t>
  </si>
  <si>
    <t>1.</t>
  </si>
  <si>
    <t>URA SM-SARJASSA</t>
  </si>
  <si>
    <t>MESTARUUSSARJA</t>
  </si>
  <si>
    <t>Seurat</t>
  </si>
  <si>
    <t>Virkiä = Lapuan Virkiä  (1907)</t>
  </si>
  <si>
    <t>SMJ = Seinäjoen Maila-Jussit  (1932)</t>
  </si>
  <si>
    <t>ENSIMMÄISET</t>
  </si>
  <si>
    <t>Ottelu</t>
  </si>
  <si>
    <t>1.  ottelu</t>
  </si>
  <si>
    <t>Kunnari</t>
  </si>
  <si>
    <t>27.07. 1969  KeMu - Virkiä  11-12</t>
  </si>
  <si>
    <t>3.  ottelu</t>
  </si>
  <si>
    <t>17.08. 1969  Virkiä - LäPa  15-12</t>
  </si>
  <si>
    <t>Pirjo Hiipakka os. Yli-Kojola</t>
  </si>
  <si>
    <t>L+T</t>
  </si>
  <si>
    <t>4.</t>
  </si>
  <si>
    <t>29.7.1950</t>
  </si>
  <si>
    <t xml:space="preserve">  18 v 11 kk 28 pv</t>
  </si>
  <si>
    <t xml:space="preserve">  19 v   0 kk 19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</si>
  <si>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</si>
  <si>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</si>
  <si>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</si>
  <si>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</si>
  <si>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</si>
  <si>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</si>
  <si>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</si>
  <si>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</si>
  <si>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</si>
  <si>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</si>
  <si>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</si>
  <si>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</si>
  <si>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</si>
  <si>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</si>
  <si>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08.08. 1976  Kannus</t>
  </si>
  <si>
    <t xml:space="preserve">  8-3</t>
  </si>
  <si>
    <t>Länsi</t>
  </si>
  <si>
    <t>Paavo Lakaniemi</t>
  </si>
  <si>
    <t>600</t>
  </si>
  <si>
    <t>14.08. 1977  Lapua</t>
  </si>
  <si>
    <t xml:space="preserve">  5-5</t>
  </si>
  <si>
    <t>2v</t>
  </si>
  <si>
    <t>sp</t>
  </si>
  <si>
    <t>Jussi Ristilä</t>
  </si>
  <si>
    <t>767</t>
  </si>
  <si>
    <t>26 v  0 kk  10 pv</t>
  </si>
  <si>
    <t xml:space="preserve"> ITÄ - LÄNSI - KORTTI</t>
  </si>
  <si>
    <t>NAISET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</si>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</sst>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1" fillId="9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6" customWidth="1"/>
    <col min="4" max="4" width="9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18" width="5.7109375" style="77" customWidth="1"/>
    <col min="19" max="19" width="5.7109375" style="76" customWidth="1"/>
    <col min="20" max="20" width="0.7109375" style="35" customWidth="1"/>
    <col min="21" max="28" width="5.7109375" style="57" customWidth="1"/>
    <col min="29" max="36" width="5.7109375" style="24" customWidth="1"/>
    <col min="37" max="37" width="6.7109375" style="24" customWidth="1"/>
    <col min="38" max="16384" width="9.140625" style="24"/>
  </cols>
  <sheetData>
    <row r="1" spans="1:42" s="8" customFormat="1" ht="15" customHeight="1" x14ac:dyDescent="0.25">
      <c r="A1" s="1"/>
      <c r="B1" s="58" t="s">
        <v>52</v>
      </c>
      <c r="C1" s="2"/>
      <c r="D1" s="3"/>
      <c r="E1" s="3"/>
      <c r="F1" s="3"/>
      <c r="G1" s="4" t="s">
        <v>55</v>
      </c>
      <c r="H1" s="3"/>
      <c r="I1" s="5"/>
      <c r="J1" s="5"/>
      <c r="K1" s="5"/>
      <c r="L1" s="3"/>
      <c r="M1" s="6"/>
      <c r="N1" s="6"/>
      <c r="O1" s="6"/>
      <c r="P1" s="75"/>
      <c r="Q1" s="75"/>
      <c r="R1" s="7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41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21"/>
      <c r="Q2" s="19" t="s">
        <v>15</v>
      </c>
      <c r="R2" s="13"/>
      <c r="S2" s="20"/>
      <c r="T2" s="18"/>
      <c r="U2" s="19" t="s">
        <v>16</v>
      </c>
      <c r="V2" s="13"/>
      <c r="W2" s="13"/>
      <c r="X2" s="13"/>
      <c r="Y2" s="20"/>
      <c r="Z2" s="21" t="s">
        <v>17</v>
      </c>
      <c r="AA2" s="13"/>
      <c r="AB2" s="13"/>
      <c r="AC2" s="13"/>
      <c r="AD2" s="14"/>
      <c r="AE2" s="21"/>
      <c r="AF2" s="13"/>
      <c r="AG2" s="16" t="s">
        <v>25</v>
      </c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13</v>
      </c>
      <c r="Q3" s="17" t="s">
        <v>14</v>
      </c>
      <c r="R3" s="17" t="s">
        <v>53</v>
      </c>
      <c r="S3" s="17" t="s">
        <v>3</v>
      </c>
      <c r="T3" s="23"/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4</v>
      </c>
      <c r="AA3" s="17" t="s">
        <v>12</v>
      </c>
      <c r="AB3" s="14" t="s">
        <v>13</v>
      </c>
      <c r="AC3" s="17" t="s">
        <v>14</v>
      </c>
      <c r="AD3" s="17" t="s">
        <v>3</v>
      </c>
      <c r="AE3" s="17" t="s">
        <v>20</v>
      </c>
      <c r="AF3" s="17" t="s">
        <v>21</v>
      </c>
      <c r="AG3" s="14" t="s">
        <v>30</v>
      </c>
      <c r="AH3" s="14" t="s">
        <v>26</v>
      </c>
      <c r="AI3" s="16" t="s">
        <v>27</v>
      </c>
      <c r="AJ3" s="17" t="s">
        <v>28</v>
      </c>
      <c r="AK3" s="22"/>
      <c r="AL3" s="7"/>
      <c r="AM3" s="7"/>
      <c r="AN3" s="7"/>
      <c r="AO3" s="7"/>
      <c r="AP3" s="7"/>
    </row>
    <row r="4" spans="1:42" ht="15" customHeight="1" x14ac:dyDescent="0.25">
      <c r="A4" s="1"/>
      <c r="B4" s="25">
        <v>1969</v>
      </c>
      <c r="C4" s="25" t="s">
        <v>31</v>
      </c>
      <c r="D4" s="59" t="s">
        <v>32</v>
      </c>
      <c r="E4" s="25">
        <v>3</v>
      </c>
      <c r="F4" s="25">
        <v>1</v>
      </c>
      <c r="G4" s="25">
        <v>1</v>
      </c>
      <c r="H4" s="25">
        <v>6</v>
      </c>
      <c r="I4" s="60"/>
      <c r="J4" s="60"/>
      <c r="K4" s="60"/>
      <c r="L4" s="60"/>
      <c r="M4" s="60"/>
      <c r="N4" s="60"/>
      <c r="O4" s="35"/>
      <c r="P4" s="17"/>
      <c r="Q4" s="17"/>
      <c r="R4" s="17"/>
      <c r="S4" s="17"/>
      <c r="U4" s="25"/>
      <c r="V4" s="25"/>
      <c r="W4" s="25"/>
      <c r="X4" s="25"/>
      <c r="Y4" s="25"/>
      <c r="Z4" s="26"/>
      <c r="AA4" s="26"/>
      <c r="AB4" s="26"/>
      <c r="AC4" s="26"/>
      <c r="AD4" s="26"/>
      <c r="AE4" s="25"/>
      <c r="AF4" s="25"/>
      <c r="AG4" s="25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5">
      <c r="A5" s="1"/>
      <c r="B5" s="25">
        <v>1970</v>
      </c>
      <c r="C5" s="25" t="s">
        <v>33</v>
      </c>
      <c r="D5" s="59" t="s">
        <v>32</v>
      </c>
      <c r="E5" s="25">
        <v>10</v>
      </c>
      <c r="F5" s="25">
        <v>1</v>
      </c>
      <c r="G5" s="25">
        <v>9</v>
      </c>
      <c r="H5" s="25">
        <v>7</v>
      </c>
      <c r="I5" s="60"/>
      <c r="J5" s="60"/>
      <c r="K5" s="60"/>
      <c r="L5" s="60"/>
      <c r="M5" s="60"/>
      <c r="N5" s="60"/>
      <c r="O5" s="35"/>
      <c r="P5" s="17"/>
      <c r="Q5" s="17"/>
      <c r="R5" s="17"/>
      <c r="S5" s="17"/>
      <c r="T5" s="23"/>
      <c r="U5" s="25"/>
      <c r="V5" s="25"/>
      <c r="W5" s="25"/>
      <c r="X5" s="25"/>
      <c r="Y5" s="25"/>
      <c r="Z5" s="26"/>
      <c r="AA5" s="26"/>
      <c r="AB5" s="26"/>
      <c r="AC5" s="26"/>
      <c r="AD5" s="26"/>
      <c r="AE5" s="25"/>
      <c r="AF5" s="25"/>
      <c r="AG5" s="25"/>
      <c r="AH5" s="25"/>
      <c r="AI5" s="25"/>
      <c r="AJ5" s="25"/>
      <c r="AK5" s="22"/>
      <c r="AL5" s="7"/>
      <c r="AM5" s="7"/>
      <c r="AN5" s="7"/>
      <c r="AO5" s="7"/>
      <c r="AP5" s="7"/>
    </row>
    <row r="6" spans="1:42" ht="15" customHeight="1" x14ac:dyDescent="0.25">
      <c r="A6" s="1"/>
      <c r="B6" s="25">
        <v>1971</v>
      </c>
      <c r="C6" s="25" t="s">
        <v>31</v>
      </c>
      <c r="D6" s="59" t="s">
        <v>32</v>
      </c>
      <c r="E6" s="25">
        <v>9</v>
      </c>
      <c r="F6" s="25">
        <v>1</v>
      </c>
      <c r="G6" s="25">
        <v>3</v>
      </c>
      <c r="H6" s="25">
        <v>7</v>
      </c>
      <c r="I6" s="60"/>
      <c r="J6" s="60"/>
      <c r="K6" s="60"/>
      <c r="L6" s="60"/>
      <c r="M6" s="60"/>
      <c r="N6" s="60"/>
      <c r="O6" s="35"/>
      <c r="P6" s="17"/>
      <c r="Q6" s="17"/>
      <c r="R6" s="17"/>
      <c r="S6" s="17"/>
      <c r="T6" s="23"/>
      <c r="U6" s="25"/>
      <c r="V6" s="25"/>
      <c r="W6" s="25"/>
      <c r="X6" s="25"/>
      <c r="Y6" s="25"/>
      <c r="Z6" s="26">
        <v>3</v>
      </c>
      <c r="AA6" s="26">
        <v>0</v>
      </c>
      <c r="AB6" s="26">
        <v>5</v>
      </c>
      <c r="AC6" s="26">
        <v>6</v>
      </c>
      <c r="AD6" s="26"/>
      <c r="AE6" s="25"/>
      <c r="AF6" s="25"/>
      <c r="AG6" s="25"/>
      <c r="AH6" s="25"/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5">
      <c r="A7" s="1"/>
      <c r="B7" s="25">
        <v>1972</v>
      </c>
      <c r="C7" s="25" t="s">
        <v>34</v>
      </c>
      <c r="D7" s="59" t="s">
        <v>32</v>
      </c>
      <c r="E7" s="25">
        <v>9</v>
      </c>
      <c r="F7" s="25">
        <v>1</v>
      </c>
      <c r="G7" s="25">
        <v>7</v>
      </c>
      <c r="H7" s="25">
        <v>9</v>
      </c>
      <c r="I7" s="60"/>
      <c r="J7" s="60"/>
      <c r="K7" s="60"/>
      <c r="L7" s="60"/>
      <c r="M7" s="60"/>
      <c r="N7" s="60"/>
      <c r="O7" s="35"/>
      <c r="P7" s="17"/>
      <c r="Q7" s="17"/>
      <c r="R7" s="17"/>
      <c r="S7" s="17"/>
      <c r="T7" s="23"/>
      <c r="U7" s="25"/>
      <c r="V7" s="25"/>
      <c r="W7" s="25"/>
      <c r="X7" s="25"/>
      <c r="Y7" s="25"/>
      <c r="Z7" s="26"/>
      <c r="AA7" s="26"/>
      <c r="AB7" s="26"/>
      <c r="AC7" s="26"/>
      <c r="AD7" s="26"/>
      <c r="AE7" s="25"/>
      <c r="AF7" s="25"/>
      <c r="AG7" s="25"/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5">
      <c r="A8" s="1"/>
      <c r="B8" s="25">
        <v>1973</v>
      </c>
      <c r="C8" s="25" t="s">
        <v>35</v>
      </c>
      <c r="D8" s="27" t="s">
        <v>32</v>
      </c>
      <c r="E8" s="25">
        <v>10</v>
      </c>
      <c r="F8" s="25">
        <v>2</v>
      </c>
      <c r="G8" s="25">
        <v>7</v>
      </c>
      <c r="H8" s="25">
        <v>17</v>
      </c>
      <c r="I8" s="60"/>
      <c r="J8" s="60"/>
      <c r="K8" s="60"/>
      <c r="L8" s="60"/>
      <c r="M8" s="60"/>
      <c r="N8" s="60"/>
      <c r="O8" s="35"/>
      <c r="P8" s="17"/>
      <c r="Q8" s="17"/>
      <c r="R8" s="17"/>
      <c r="S8" s="17"/>
      <c r="T8" s="23"/>
      <c r="U8" s="25"/>
      <c r="V8" s="25"/>
      <c r="W8" s="25"/>
      <c r="X8" s="25"/>
      <c r="Y8" s="25"/>
      <c r="Z8" s="26"/>
      <c r="AA8" s="26"/>
      <c r="AB8" s="26"/>
      <c r="AC8" s="26"/>
      <c r="AD8" s="26"/>
      <c r="AE8" s="25"/>
      <c r="AF8" s="25"/>
      <c r="AG8" s="25"/>
      <c r="AH8" s="25"/>
      <c r="AI8" s="25"/>
      <c r="AJ8" s="25">
        <v>1</v>
      </c>
      <c r="AK8" s="22"/>
      <c r="AL8" s="7"/>
      <c r="AM8" s="7"/>
      <c r="AN8" s="7"/>
      <c r="AO8" s="7"/>
      <c r="AP8" s="7"/>
    </row>
    <row r="9" spans="1:42" ht="15" customHeight="1" x14ac:dyDescent="0.25">
      <c r="A9" s="1"/>
      <c r="B9" s="25">
        <v>1974</v>
      </c>
      <c r="C9" s="25" t="s">
        <v>36</v>
      </c>
      <c r="D9" s="59" t="s">
        <v>32</v>
      </c>
      <c r="E9" s="25">
        <v>1</v>
      </c>
      <c r="F9" s="25">
        <v>0</v>
      </c>
      <c r="G9" s="25">
        <v>0</v>
      </c>
      <c r="H9" s="25">
        <v>0</v>
      </c>
      <c r="I9" s="60"/>
      <c r="J9" s="60"/>
      <c r="K9" s="60"/>
      <c r="L9" s="60"/>
      <c r="M9" s="60"/>
      <c r="N9" s="60"/>
      <c r="O9" s="35"/>
      <c r="P9" s="17"/>
      <c r="Q9" s="17"/>
      <c r="R9" s="17"/>
      <c r="S9" s="17"/>
      <c r="T9" s="23"/>
      <c r="U9" s="25"/>
      <c r="V9" s="25"/>
      <c r="W9" s="25"/>
      <c r="X9" s="25"/>
      <c r="Y9" s="25"/>
      <c r="Z9" s="26"/>
      <c r="AA9" s="26"/>
      <c r="AB9" s="26"/>
      <c r="AC9" s="26"/>
      <c r="AD9" s="26"/>
      <c r="AE9" s="25"/>
      <c r="AF9" s="25"/>
      <c r="AG9" s="25"/>
      <c r="AH9" s="25"/>
      <c r="AI9" s="25"/>
      <c r="AJ9" s="25"/>
      <c r="AK9" s="22"/>
      <c r="AL9" s="7"/>
      <c r="AM9" s="7"/>
      <c r="AN9" s="7"/>
      <c r="AO9" s="7"/>
      <c r="AP9" s="7"/>
    </row>
    <row r="10" spans="1:42" ht="15" customHeight="1" x14ac:dyDescent="0.25">
      <c r="A10" s="1"/>
      <c r="B10" s="25">
        <v>1975</v>
      </c>
      <c r="C10" s="25" t="s">
        <v>35</v>
      </c>
      <c r="D10" s="59" t="s">
        <v>37</v>
      </c>
      <c r="E10" s="25">
        <v>10</v>
      </c>
      <c r="F10" s="25">
        <v>1</v>
      </c>
      <c r="G10" s="25">
        <v>7</v>
      </c>
      <c r="H10" s="25">
        <v>12</v>
      </c>
      <c r="I10" s="60"/>
      <c r="J10" s="60"/>
      <c r="K10" s="60"/>
      <c r="L10" s="60"/>
      <c r="M10" s="60"/>
      <c r="N10" s="60"/>
      <c r="O10" s="35"/>
      <c r="P10" s="17"/>
      <c r="Q10" s="17"/>
      <c r="R10" s="17"/>
      <c r="S10" s="17"/>
      <c r="T10" s="23" t="e">
        <f t="shared" ref="T10:T15" si="0">PRODUCT(L10/S10)</f>
        <v>#DIV/0!</v>
      </c>
      <c r="U10" s="25">
        <v>3</v>
      </c>
      <c r="V10" s="25">
        <v>0</v>
      </c>
      <c r="W10" s="25">
        <v>1</v>
      </c>
      <c r="X10" s="25">
        <v>3</v>
      </c>
      <c r="Y10" s="25"/>
      <c r="Z10" s="26"/>
      <c r="AA10" s="26"/>
      <c r="AB10" s="26"/>
      <c r="AC10" s="26"/>
      <c r="AD10" s="26"/>
      <c r="AE10" s="25"/>
      <c r="AF10" s="25"/>
      <c r="AG10" s="25"/>
      <c r="AH10" s="25"/>
      <c r="AI10" s="25"/>
      <c r="AJ10" s="25">
        <v>1</v>
      </c>
      <c r="AK10" s="22"/>
      <c r="AL10" s="7"/>
      <c r="AM10" s="7"/>
      <c r="AN10" s="7"/>
      <c r="AO10" s="7"/>
      <c r="AP10" s="7"/>
    </row>
    <row r="11" spans="1:42" ht="15" customHeight="1" x14ac:dyDescent="0.25">
      <c r="A11" s="1"/>
      <c r="B11" s="25">
        <v>1976</v>
      </c>
      <c r="C11" s="25" t="s">
        <v>38</v>
      </c>
      <c r="D11" s="59" t="s">
        <v>37</v>
      </c>
      <c r="E11" s="25">
        <v>10</v>
      </c>
      <c r="F11" s="25">
        <v>4</v>
      </c>
      <c r="G11" s="25">
        <v>11</v>
      </c>
      <c r="H11" s="25">
        <v>24</v>
      </c>
      <c r="I11" s="60"/>
      <c r="J11" s="60"/>
      <c r="K11" s="60"/>
      <c r="L11" s="60"/>
      <c r="M11" s="60"/>
      <c r="N11" s="60"/>
      <c r="O11" s="35"/>
      <c r="P11" s="17"/>
      <c r="Q11" s="25" t="s">
        <v>38</v>
      </c>
      <c r="R11" s="25" t="s">
        <v>35</v>
      </c>
      <c r="S11" s="17"/>
      <c r="T11" s="23" t="e">
        <f t="shared" si="0"/>
        <v>#DIV/0!</v>
      </c>
      <c r="U11" s="25">
        <v>6</v>
      </c>
      <c r="V11" s="25">
        <v>0</v>
      </c>
      <c r="W11" s="25">
        <v>4</v>
      </c>
      <c r="X11" s="25">
        <v>10</v>
      </c>
      <c r="Y11" s="25"/>
      <c r="Z11" s="26"/>
      <c r="AA11" s="26"/>
      <c r="AB11" s="26"/>
      <c r="AC11" s="26"/>
      <c r="AD11" s="26"/>
      <c r="AE11" s="25">
        <v>1</v>
      </c>
      <c r="AF11" s="25"/>
      <c r="AG11" s="25"/>
      <c r="AH11" s="25"/>
      <c r="AI11" s="25">
        <v>1</v>
      </c>
      <c r="AJ11" s="25"/>
      <c r="AK11" s="22"/>
      <c r="AL11" s="7"/>
      <c r="AM11" s="7"/>
      <c r="AN11" s="7"/>
      <c r="AO11" s="7"/>
      <c r="AP11" s="7"/>
    </row>
    <row r="12" spans="1:42" ht="15" customHeight="1" x14ac:dyDescent="0.25">
      <c r="A12" s="1"/>
      <c r="B12" s="25">
        <v>1977</v>
      </c>
      <c r="C12" s="25" t="s">
        <v>39</v>
      </c>
      <c r="D12" s="27" t="s">
        <v>37</v>
      </c>
      <c r="E12" s="25">
        <v>10</v>
      </c>
      <c r="F12" s="25">
        <v>4</v>
      </c>
      <c r="G12" s="25">
        <v>19</v>
      </c>
      <c r="H12" s="25">
        <v>26</v>
      </c>
      <c r="I12" s="60"/>
      <c r="J12" s="60"/>
      <c r="K12" s="60"/>
      <c r="L12" s="60"/>
      <c r="M12" s="60"/>
      <c r="N12" s="60"/>
      <c r="O12" s="35"/>
      <c r="P12" s="17" t="s">
        <v>33</v>
      </c>
      <c r="Q12" s="25" t="s">
        <v>35</v>
      </c>
      <c r="R12" s="17" t="s">
        <v>54</v>
      </c>
      <c r="S12" s="17"/>
      <c r="T12" s="23" t="e">
        <f t="shared" si="0"/>
        <v>#DIV/0!</v>
      </c>
      <c r="U12" s="25">
        <v>6</v>
      </c>
      <c r="V12" s="25">
        <v>2</v>
      </c>
      <c r="W12" s="25">
        <v>8</v>
      </c>
      <c r="X12" s="25">
        <v>14</v>
      </c>
      <c r="Y12" s="25"/>
      <c r="Z12" s="26"/>
      <c r="AA12" s="26"/>
      <c r="AB12" s="26"/>
      <c r="AC12" s="26"/>
      <c r="AD12" s="26"/>
      <c r="AE12" s="25">
        <v>1</v>
      </c>
      <c r="AF12" s="25"/>
      <c r="AG12" s="25"/>
      <c r="AH12" s="25">
        <v>1</v>
      </c>
      <c r="AI12" s="25"/>
      <c r="AJ12" s="25"/>
      <c r="AK12" s="22"/>
      <c r="AL12" s="7"/>
      <c r="AM12" s="7"/>
      <c r="AN12" s="7"/>
      <c r="AO12" s="7"/>
      <c r="AP12" s="7"/>
    </row>
    <row r="13" spans="1:42" ht="15" customHeight="1" x14ac:dyDescent="0.25">
      <c r="A13" s="1"/>
      <c r="B13" s="25">
        <v>1978</v>
      </c>
      <c r="C13" s="25" t="s">
        <v>38</v>
      </c>
      <c r="D13" s="27" t="s">
        <v>37</v>
      </c>
      <c r="E13" s="25">
        <v>0</v>
      </c>
      <c r="F13" s="25">
        <v>0</v>
      </c>
      <c r="G13" s="25">
        <v>0</v>
      </c>
      <c r="H13" s="25">
        <v>0</v>
      </c>
      <c r="I13" s="60"/>
      <c r="J13" s="60"/>
      <c r="K13" s="60"/>
      <c r="L13" s="60"/>
      <c r="M13" s="60"/>
      <c r="N13" s="60"/>
      <c r="O13" s="35"/>
      <c r="P13" s="17"/>
      <c r="Q13" s="17"/>
      <c r="R13" s="17"/>
      <c r="S13" s="17"/>
      <c r="T13" s="23" t="e">
        <f t="shared" si="0"/>
        <v>#DIV/0!</v>
      </c>
      <c r="U13" s="25">
        <v>6</v>
      </c>
      <c r="V13" s="25">
        <v>0</v>
      </c>
      <c r="W13" s="25">
        <v>2</v>
      </c>
      <c r="X13" s="25">
        <v>4</v>
      </c>
      <c r="Y13" s="25"/>
      <c r="Z13" s="26"/>
      <c r="AA13" s="26"/>
      <c r="AB13" s="26"/>
      <c r="AC13" s="26"/>
      <c r="AD13" s="26"/>
      <c r="AE13" s="25"/>
      <c r="AF13" s="25"/>
      <c r="AG13" s="25"/>
      <c r="AH13" s="25"/>
      <c r="AI13" s="25">
        <v>1</v>
      </c>
      <c r="AJ13" s="25"/>
      <c r="AK13" s="22"/>
      <c r="AL13" s="7"/>
      <c r="AM13" s="7"/>
      <c r="AN13" s="7"/>
      <c r="AO13" s="7"/>
      <c r="AP13" s="7"/>
    </row>
    <row r="14" spans="1:42" ht="15" customHeight="1" x14ac:dyDescent="0.25">
      <c r="A14" s="1"/>
      <c r="B14" s="25">
        <v>1979</v>
      </c>
      <c r="C14" s="25" t="s">
        <v>38</v>
      </c>
      <c r="D14" s="27" t="s">
        <v>37</v>
      </c>
      <c r="E14" s="25">
        <v>9</v>
      </c>
      <c r="F14" s="25">
        <v>1</v>
      </c>
      <c r="G14" s="25">
        <v>11</v>
      </c>
      <c r="H14" s="25">
        <v>9</v>
      </c>
      <c r="I14" s="60"/>
      <c r="J14" s="60"/>
      <c r="K14" s="60"/>
      <c r="L14" s="60"/>
      <c r="M14" s="60"/>
      <c r="N14" s="60"/>
      <c r="O14" s="35"/>
      <c r="P14" s="17"/>
      <c r="Q14" s="17"/>
      <c r="R14" s="17"/>
      <c r="S14" s="17"/>
      <c r="T14" s="23" t="e">
        <f t="shared" si="0"/>
        <v>#DIV/0!</v>
      </c>
      <c r="U14" s="25">
        <v>6</v>
      </c>
      <c r="V14" s="25">
        <v>2</v>
      </c>
      <c r="W14" s="25">
        <v>7</v>
      </c>
      <c r="X14" s="25">
        <v>8</v>
      </c>
      <c r="Y14" s="25"/>
      <c r="Z14" s="26"/>
      <c r="AA14" s="26"/>
      <c r="AB14" s="26"/>
      <c r="AC14" s="26"/>
      <c r="AD14" s="26"/>
      <c r="AE14" s="25"/>
      <c r="AF14" s="25"/>
      <c r="AG14" s="25"/>
      <c r="AH14" s="25"/>
      <c r="AI14" s="25">
        <v>1</v>
      </c>
      <c r="AJ14" s="25"/>
      <c r="AK14" s="22"/>
      <c r="AL14" s="7"/>
      <c r="AM14" s="7"/>
      <c r="AN14" s="7"/>
      <c r="AO14" s="7"/>
      <c r="AP14" s="7"/>
    </row>
    <row r="15" spans="1:42" ht="15" customHeight="1" x14ac:dyDescent="0.2">
      <c r="A15" s="1"/>
      <c r="B15" s="15" t="s">
        <v>9</v>
      </c>
      <c r="C15" s="16"/>
      <c r="D15" s="14"/>
      <c r="E15" s="17">
        <f>SUM(E4:E14)</f>
        <v>81</v>
      </c>
      <c r="F15" s="17">
        <f>SUM(F4:F14)</f>
        <v>16</v>
      </c>
      <c r="G15" s="17">
        <f>SUM(G4:G14)</f>
        <v>75</v>
      </c>
      <c r="H15" s="17">
        <f>SUM(H4:H14)</f>
        <v>117</v>
      </c>
      <c r="I15" s="17"/>
      <c r="J15" s="17"/>
      <c r="K15" s="17"/>
      <c r="L15" s="17"/>
      <c r="M15" s="17"/>
      <c r="N15" s="29"/>
      <c r="O15" s="30"/>
      <c r="P15" s="17"/>
      <c r="Q15" s="17"/>
      <c r="R15" s="17"/>
      <c r="S15" s="17"/>
      <c r="T15" s="23" t="e">
        <f t="shared" si="0"/>
        <v>#DIV/0!</v>
      </c>
      <c r="U15" s="17">
        <f>SUM(U4:U14)</f>
        <v>27</v>
      </c>
      <c r="V15" s="17">
        <f>SUM(V4:V14)</f>
        <v>4</v>
      </c>
      <c r="W15" s="17">
        <f>SUM(W4:W14)</f>
        <v>22</v>
      </c>
      <c r="X15" s="17">
        <f>SUM(X4:X14)</f>
        <v>39</v>
      </c>
      <c r="Y15" s="17"/>
      <c r="Z15" s="17">
        <f>SUM(Z4:Z14)</f>
        <v>3</v>
      </c>
      <c r="AA15" s="17">
        <f>SUM(AA4:AA14)</f>
        <v>0</v>
      </c>
      <c r="AB15" s="17">
        <f>SUM(AB4:AB14)</f>
        <v>5</v>
      </c>
      <c r="AC15" s="17">
        <f>SUM(AC4:AC14)</f>
        <v>6</v>
      </c>
      <c r="AD15" s="17"/>
      <c r="AE15" s="17">
        <f t="shared" ref="AE15:AJ15" si="1">SUM(AE4:AE14)</f>
        <v>2</v>
      </c>
      <c r="AF15" s="17">
        <f t="shared" si="1"/>
        <v>0</v>
      </c>
      <c r="AG15" s="17">
        <f t="shared" si="1"/>
        <v>0</v>
      </c>
      <c r="AH15" s="17">
        <f t="shared" si="1"/>
        <v>1</v>
      </c>
      <c r="AI15" s="17">
        <f t="shared" si="1"/>
        <v>3</v>
      </c>
      <c r="AJ15" s="17">
        <f t="shared" si="1"/>
        <v>2</v>
      </c>
      <c r="AK15" s="22"/>
      <c r="AL15" s="7"/>
      <c r="AM15" s="7"/>
      <c r="AN15" s="7"/>
      <c r="AO15" s="7"/>
      <c r="AP15" s="7"/>
    </row>
    <row r="16" spans="1:42" ht="15" customHeight="1" x14ac:dyDescent="0.2">
      <c r="A16" s="1"/>
      <c r="B16" s="27" t="s">
        <v>2</v>
      </c>
      <c r="C16" s="31"/>
      <c r="D16" s="32">
        <f>SUM(F15:H15)*5/3+(E15/3)+(AE15*25)+(AF15*25)+(AG15*15)+(AH15*25)+(AI15*20)+(AJ15*15)-20</f>
        <v>518.66666666666674</v>
      </c>
      <c r="E16" s="1"/>
      <c r="F16" s="1"/>
      <c r="G16" s="1"/>
      <c r="H16" s="1"/>
      <c r="I16" s="1"/>
      <c r="J16" s="1"/>
      <c r="K16" s="1"/>
      <c r="L16" s="1"/>
      <c r="M16" s="1"/>
      <c r="N16" s="33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4"/>
      <c r="AE16" s="1"/>
      <c r="AF16" s="1"/>
      <c r="AG16" s="1"/>
      <c r="AH16" s="1"/>
      <c r="AI16" s="34"/>
      <c r="AJ16" s="1"/>
      <c r="AK16" s="22"/>
      <c r="AL16" s="7"/>
      <c r="AM16" s="7"/>
      <c r="AN16" s="7"/>
      <c r="AO16" s="7"/>
      <c r="AP16" s="7"/>
    </row>
    <row r="17" spans="1:42" s="8" customFormat="1" ht="15" customHeight="1" x14ac:dyDescent="0.25">
      <c r="A17" s="1"/>
      <c r="B17" s="1"/>
      <c r="C17" s="1"/>
      <c r="D17" s="23"/>
      <c r="E17" s="1"/>
      <c r="F17" s="1"/>
      <c r="G17" s="1"/>
      <c r="H17" s="1"/>
      <c r="I17" s="1"/>
      <c r="J17" s="1"/>
      <c r="K17" s="1"/>
      <c r="L17" s="1"/>
      <c r="M17" s="1"/>
      <c r="N17" s="33"/>
      <c r="O17" s="3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7"/>
      <c r="AM17" s="7"/>
      <c r="AN17" s="7"/>
      <c r="AO17" s="7"/>
      <c r="AP17" s="7"/>
    </row>
    <row r="18" spans="1:42" ht="15" customHeight="1" x14ac:dyDescent="0.25">
      <c r="A18" s="1"/>
      <c r="B18" s="21" t="s">
        <v>40</v>
      </c>
      <c r="C18" s="37"/>
      <c r="D18" s="37"/>
      <c r="E18" s="17" t="s">
        <v>4</v>
      </c>
      <c r="F18" s="17" t="s">
        <v>12</v>
      </c>
      <c r="G18" s="14" t="s">
        <v>13</v>
      </c>
      <c r="H18" s="17" t="s">
        <v>14</v>
      </c>
      <c r="I18" s="17" t="s">
        <v>3</v>
      </c>
      <c r="J18" s="1"/>
      <c r="K18" s="17" t="s">
        <v>22</v>
      </c>
      <c r="L18" s="17" t="s">
        <v>23</v>
      </c>
      <c r="M18" s="17" t="s">
        <v>24</v>
      </c>
      <c r="N18" s="29" t="s">
        <v>29</v>
      </c>
      <c r="O18" s="23"/>
      <c r="P18" s="38" t="s">
        <v>45</v>
      </c>
      <c r="Q18" s="11"/>
      <c r="R18" s="11"/>
      <c r="S18" s="11"/>
      <c r="T18" s="61"/>
      <c r="U18" s="61"/>
      <c r="V18" s="61"/>
      <c r="W18" s="61"/>
      <c r="X18" s="6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39"/>
      <c r="AK18" s="22"/>
      <c r="AL18" s="7"/>
      <c r="AM18" s="7"/>
      <c r="AN18" s="7"/>
      <c r="AO18" s="7"/>
      <c r="AP18" s="7"/>
    </row>
    <row r="19" spans="1:42" ht="15" customHeight="1" x14ac:dyDescent="0.2">
      <c r="A19" s="1"/>
      <c r="B19" s="38" t="s">
        <v>15</v>
      </c>
      <c r="C19" s="11"/>
      <c r="D19" s="39"/>
      <c r="E19" s="25">
        <f>PRODUCT(E15)</f>
        <v>81</v>
      </c>
      <c r="F19" s="25">
        <f>PRODUCT(F15)</f>
        <v>16</v>
      </c>
      <c r="G19" s="25">
        <f>PRODUCT(G15)</f>
        <v>75</v>
      </c>
      <c r="H19" s="25">
        <f>PRODUCT(H15)</f>
        <v>117</v>
      </c>
      <c r="I19" s="25"/>
      <c r="J19" s="1"/>
      <c r="K19" s="40">
        <f>PRODUCT((F19+G19)/E19)</f>
        <v>1.1234567901234569</v>
      </c>
      <c r="L19" s="40">
        <f>PRODUCT(H19/E19)</f>
        <v>1.4444444444444444</v>
      </c>
      <c r="M19" s="40"/>
      <c r="N19" s="28"/>
      <c r="O19" s="23"/>
      <c r="P19" s="63" t="s">
        <v>46</v>
      </c>
      <c r="Q19" s="64"/>
      <c r="R19" s="65" t="s">
        <v>49</v>
      </c>
      <c r="S19" s="65"/>
      <c r="T19" s="65"/>
      <c r="U19" s="65"/>
      <c r="V19" s="65"/>
      <c r="W19" s="65"/>
      <c r="X19" s="65"/>
      <c r="Y19" s="65"/>
      <c r="Z19" s="66" t="s">
        <v>47</v>
      </c>
      <c r="AA19" s="65"/>
      <c r="AB19" s="65" t="s">
        <v>56</v>
      </c>
      <c r="AC19" s="65"/>
      <c r="AD19" s="65"/>
      <c r="AE19" s="66"/>
      <c r="AF19" s="66"/>
      <c r="AG19" s="66"/>
      <c r="AH19" s="66"/>
      <c r="AI19" s="66"/>
      <c r="AJ19" s="126"/>
      <c r="AK19" s="22"/>
      <c r="AL19" s="7"/>
      <c r="AM19" s="7"/>
      <c r="AN19" s="7"/>
      <c r="AO19" s="7"/>
      <c r="AP19" s="7"/>
    </row>
    <row r="20" spans="1:42" ht="15" customHeight="1" x14ac:dyDescent="0.2">
      <c r="A20" s="1"/>
      <c r="B20" s="41" t="s">
        <v>16</v>
      </c>
      <c r="C20" s="42"/>
      <c r="D20" s="43"/>
      <c r="E20" s="25">
        <f>PRODUCT(U15)</f>
        <v>27</v>
      </c>
      <c r="F20" s="25">
        <f>PRODUCT(V15)</f>
        <v>4</v>
      </c>
      <c r="G20" s="25">
        <f>PRODUCT(W15)</f>
        <v>22</v>
      </c>
      <c r="H20" s="25">
        <f>PRODUCT(X15)</f>
        <v>39</v>
      </c>
      <c r="I20" s="25"/>
      <c r="J20" s="1"/>
      <c r="K20" s="40">
        <f>PRODUCT((F20+G20)/E20)</f>
        <v>0.96296296296296291</v>
      </c>
      <c r="L20" s="40">
        <f>PRODUCT(H20/E20)</f>
        <v>1.4444444444444444</v>
      </c>
      <c r="M20" s="40"/>
      <c r="N20" s="28"/>
      <c r="O20" s="23"/>
      <c r="P20" s="67" t="s">
        <v>86</v>
      </c>
      <c r="Q20" s="68"/>
      <c r="R20" s="69" t="s">
        <v>51</v>
      </c>
      <c r="S20" s="69"/>
      <c r="T20" s="69"/>
      <c r="U20" s="69"/>
      <c r="V20" s="69"/>
      <c r="W20" s="69"/>
      <c r="X20" s="69"/>
      <c r="Y20" s="69"/>
      <c r="Z20" s="70" t="s">
        <v>50</v>
      </c>
      <c r="AA20" s="69"/>
      <c r="AB20" s="69" t="s">
        <v>57</v>
      </c>
      <c r="AC20" s="69"/>
      <c r="AD20" s="69"/>
      <c r="AE20" s="70"/>
      <c r="AF20" s="70"/>
      <c r="AG20" s="70"/>
      <c r="AH20" s="70"/>
      <c r="AI20" s="70"/>
      <c r="AJ20" s="127"/>
      <c r="AK20" s="22"/>
      <c r="AL20" s="7"/>
      <c r="AM20" s="7"/>
      <c r="AN20" s="7"/>
      <c r="AO20" s="7"/>
      <c r="AP20" s="7"/>
    </row>
    <row r="21" spans="1:42" ht="15" customHeight="1" x14ac:dyDescent="0.2">
      <c r="A21" s="1"/>
      <c r="B21" s="44" t="s">
        <v>17</v>
      </c>
      <c r="C21" s="45"/>
      <c r="D21" s="46"/>
      <c r="E21" s="26">
        <f>PRODUCT(Z15)</f>
        <v>3</v>
      </c>
      <c r="F21" s="26">
        <f>PRODUCT(AA15)</f>
        <v>0</v>
      </c>
      <c r="G21" s="26">
        <f>PRODUCT(AB15)</f>
        <v>5</v>
      </c>
      <c r="H21" s="26">
        <f>PRODUCT(AC15)</f>
        <v>6</v>
      </c>
      <c r="I21" s="26"/>
      <c r="J21" s="1"/>
      <c r="K21" s="47">
        <f>PRODUCT((F21+G21)/E21)</f>
        <v>1.6666666666666667</v>
      </c>
      <c r="L21" s="47">
        <f>PRODUCT(H21/E21)</f>
        <v>2</v>
      </c>
      <c r="M21" s="47"/>
      <c r="N21" s="48"/>
      <c r="O21" s="23"/>
      <c r="P21" s="67" t="s">
        <v>87</v>
      </c>
      <c r="Q21" s="68"/>
      <c r="R21" s="69" t="s">
        <v>49</v>
      </c>
      <c r="S21" s="69"/>
      <c r="T21" s="69"/>
      <c r="U21" s="69"/>
      <c r="V21" s="69"/>
      <c r="W21" s="69"/>
      <c r="X21" s="69"/>
      <c r="Y21" s="69"/>
      <c r="Z21" s="70" t="s">
        <v>47</v>
      </c>
      <c r="AA21" s="69"/>
      <c r="AB21" s="69" t="s">
        <v>56</v>
      </c>
      <c r="AC21" s="69"/>
      <c r="AD21" s="69"/>
      <c r="AE21" s="70"/>
      <c r="AF21" s="70"/>
      <c r="AG21" s="70"/>
      <c r="AH21" s="70"/>
      <c r="AI21" s="70"/>
      <c r="AJ21" s="127"/>
      <c r="AK21" s="22"/>
      <c r="AL21" s="7"/>
      <c r="AM21" s="7"/>
      <c r="AN21" s="7"/>
      <c r="AO21" s="7"/>
      <c r="AP21" s="7"/>
    </row>
    <row r="22" spans="1:42" ht="15" customHeight="1" x14ac:dyDescent="0.2">
      <c r="A22" s="1"/>
      <c r="B22" s="49" t="s">
        <v>18</v>
      </c>
      <c r="C22" s="50"/>
      <c r="D22" s="51"/>
      <c r="E22" s="17">
        <f>SUM(E19:E21)</f>
        <v>111</v>
      </c>
      <c r="F22" s="17">
        <f>SUM(F19:F21)</f>
        <v>20</v>
      </c>
      <c r="G22" s="17">
        <f>SUM(G19:G21)</f>
        <v>102</v>
      </c>
      <c r="H22" s="17">
        <f>SUM(H19:H21)</f>
        <v>162</v>
      </c>
      <c r="I22" s="17"/>
      <c r="J22" s="1"/>
      <c r="K22" s="52">
        <f>PRODUCT((F22+G22)/E22)</f>
        <v>1.0990990990990992</v>
      </c>
      <c r="L22" s="52">
        <f>PRODUCT(H22/E22)</f>
        <v>1.4594594594594594</v>
      </c>
      <c r="M22" s="52"/>
      <c r="N22" s="29"/>
      <c r="O22" s="23"/>
      <c r="P22" s="71" t="s">
        <v>48</v>
      </c>
      <c r="Q22" s="72"/>
      <c r="R22" s="73" t="s">
        <v>51</v>
      </c>
      <c r="S22" s="73"/>
      <c r="T22" s="73"/>
      <c r="U22" s="73"/>
      <c r="V22" s="73"/>
      <c r="W22" s="73"/>
      <c r="X22" s="73"/>
      <c r="Y22" s="73"/>
      <c r="Z22" s="74" t="s">
        <v>50</v>
      </c>
      <c r="AA22" s="73"/>
      <c r="AB22" s="73" t="s">
        <v>57</v>
      </c>
      <c r="AC22" s="73"/>
      <c r="AD22" s="73"/>
      <c r="AE22" s="74"/>
      <c r="AF22" s="74"/>
      <c r="AG22" s="74"/>
      <c r="AH22" s="74"/>
      <c r="AI22" s="74"/>
      <c r="AJ22" s="128"/>
      <c r="AK22" s="22"/>
      <c r="AL22" s="7"/>
      <c r="AM22" s="7"/>
      <c r="AN22" s="7"/>
      <c r="AO22" s="7"/>
      <c r="AP22" s="7"/>
    </row>
    <row r="23" spans="1:42" ht="15" customHeight="1" x14ac:dyDescent="0.25">
      <c r="A23" s="1"/>
      <c r="B23" s="34"/>
      <c r="C23" s="34"/>
      <c r="D23" s="34"/>
      <c r="E23" s="34"/>
      <c r="F23" s="34"/>
      <c r="G23" s="34"/>
      <c r="H23" s="34"/>
      <c r="I23" s="34"/>
      <c r="J23" s="1"/>
      <c r="K23" s="34"/>
      <c r="L23" s="34"/>
      <c r="M23" s="34"/>
      <c r="N23" s="33"/>
      <c r="O23" s="23"/>
      <c r="P23" s="1"/>
      <c r="Q23" s="36"/>
      <c r="R23" s="1"/>
      <c r="S23" s="1"/>
      <c r="T23" s="23"/>
      <c r="U23" s="23"/>
      <c r="V23" s="53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2"/>
      <c r="AL23" s="7"/>
      <c r="AM23" s="7"/>
      <c r="AN23" s="7"/>
      <c r="AO23" s="7"/>
      <c r="AP23" s="7"/>
    </row>
    <row r="24" spans="1:42" ht="15" customHeight="1" x14ac:dyDescent="0.2">
      <c r="A24" s="1"/>
      <c r="B24" s="1" t="s">
        <v>42</v>
      </c>
      <c r="C24" s="1"/>
      <c r="D24" s="1" t="s">
        <v>43</v>
      </c>
      <c r="E24" s="1"/>
      <c r="F24" s="1"/>
      <c r="G24" s="1"/>
      <c r="H24" s="1"/>
      <c r="I24" s="1"/>
      <c r="J24" s="1"/>
      <c r="K24" s="1"/>
      <c r="L24" s="1"/>
      <c r="M24" s="1"/>
      <c r="N24" s="36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2"/>
      <c r="AL24" s="7"/>
      <c r="AM24" s="7"/>
      <c r="AN24" s="7"/>
      <c r="AO24" s="7"/>
      <c r="AP24" s="7"/>
    </row>
    <row r="25" spans="1:42" ht="15" customHeight="1" x14ac:dyDescent="0.2">
      <c r="A25" s="1"/>
      <c r="B25" s="1"/>
      <c r="C25" s="1"/>
      <c r="D25" s="1" t="s">
        <v>44</v>
      </c>
      <c r="E25" s="1"/>
      <c r="F25" s="1"/>
      <c r="G25" s="1"/>
      <c r="H25" s="1"/>
      <c r="I25" s="1"/>
      <c r="J25" s="1"/>
      <c r="K25" s="1"/>
      <c r="L25" s="1"/>
      <c r="M25" s="1"/>
      <c r="N25" s="36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2"/>
      <c r="AL25" s="7"/>
      <c r="AM25" s="7"/>
      <c r="AN25" s="7"/>
      <c r="AO25" s="7"/>
      <c r="AP25" s="7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6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2"/>
      <c r="AL26" s="7"/>
      <c r="AM26" s="7"/>
      <c r="AN26" s="7"/>
      <c r="AO26" s="7"/>
      <c r="AP26" s="7"/>
    </row>
    <row r="27" spans="1:42" s="55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2"/>
      <c r="AL27" s="7"/>
      <c r="AM27" s="7"/>
      <c r="AN27" s="7"/>
      <c r="AO27" s="7"/>
      <c r="AP27" s="7"/>
    </row>
    <row r="28" spans="1:42" s="55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2"/>
      <c r="AL28" s="7"/>
      <c r="AM28" s="7"/>
      <c r="AN28" s="7"/>
      <c r="AO28" s="7"/>
      <c r="AP28" s="7"/>
    </row>
    <row r="29" spans="1:42" s="55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2"/>
      <c r="AL29" s="7"/>
      <c r="AM29" s="7"/>
      <c r="AN29" s="7"/>
      <c r="AO29" s="7"/>
      <c r="AP29" s="7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2"/>
      <c r="AL30" s="7"/>
      <c r="AM30" s="7"/>
      <c r="AN30" s="7"/>
      <c r="AO30" s="7"/>
      <c r="AP30" s="7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7"/>
      <c r="AL31" s="7"/>
      <c r="AM31" s="7"/>
      <c r="AN31" s="7"/>
      <c r="AO31" s="7"/>
      <c r="AP31" s="7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3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2"/>
      <c r="AL32" s="7"/>
      <c r="AM32" s="7"/>
      <c r="AN32" s="7"/>
      <c r="AO32" s="7"/>
      <c r="AP32" s="7"/>
    </row>
    <row r="33" spans="1:42" ht="15" customHeight="1" x14ac:dyDescent="0.2">
      <c r="A33" s="1"/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54"/>
      <c r="N33" s="33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7"/>
      <c r="AL33" s="7"/>
      <c r="AM33" s="7"/>
      <c r="AN33" s="7"/>
      <c r="AO33" s="7"/>
      <c r="AP33" s="7"/>
    </row>
    <row r="34" spans="1:42" ht="15" customHeight="1" x14ac:dyDescent="0.2">
      <c r="A34" s="1"/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54"/>
      <c r="N34" s="54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7"/>
      <c r="AM34" s="7"/>
      <c r="AN34" s="7"/>
      <c r="AO34" s="7"/>
      <c r="AP34" s="7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36"/>
      <c r="R35" s="1"/>
      <c r="S35" s="1"/>
      <c r="T35" s="23"/>
      <c r="U35" s="23"/>
      <c r="V35" s="53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55"/>
      <c r="AM35" s="55"/>
      <c r="AN35" s="55"/>
      <c r="AO35" s="55"/>
      <c r="AP35" s="55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23"/>
      <c r="Q36" s="23"/>
      <c r="R36" s="23"/>
      <c r="S36" s="23"/>
      <c r="T36" s="23"/>
      <c r="U36" s="1"/>
      <c r="V36" s="36"/>
      <c r="W36" s="1"/>
      <c r="X36" s="1"/>
      <c r="Y36" s="23"/>
      <c r="Z36" s="23"/>
      <c r="AA36" s="53"/>
      <c r="AB36" s="53"/>
      <c r="AC36" s="23"/>
      <c r="AD36" s="23"/>
      <c r="AE36" s="23"/>
      <c r="AF36" s="23"/>
      <c r="AG36" s="23"/>
      <c r="AH36" s="23"/>
      <c r="AI36" s="23"/>
      <c r="AJ36" s="23"/>
      <c r="AK36" s="7"/>
      <c r="AL36" s="55"/>
      <c r="AM36" s="55"/>
      <c r="AN36" s="55"/>
      <c r="AO36" s="55"/>
      <c r="AP36" s="55"/>
    </row>
    <row r="37" spans="1:42" ht="15" customHeight="1" x14ac:dyDescent="0.25">
      <c r="A37" s="5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1"/>
      <c r="V37" s="36"/>
      <c r="W37" s="1"/>
      <c r="X37" s="1"/>
      <c r="Y37" s="23"/>
      <c r="Z37" s="23"/>
      <c r="AA37" s="53"/>
      <c r="AB37" s="53"/>
      <c r="AC37" s="23"/>
      <c r="AD37" s="23"/>
      <c r="AE37" s="23"/>
      <c r="AF37" s="23"/>
      <c r="AG37" s="23"/>
      <c r="AH37" s="23"/>
      <c r="AI37" s="23"/>
      <c r="AJ37" s="23"/>
      <c r="AK37" s="7"/>
    </row>
    <row r="38" spans="1:42" ht="15" customHeight="1" x14ac:dyDescent="0.25">
      <c r="A38" s="5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36"/>
      <c r="W38" s="1"/>
      <c r="X38" s="1"/>
      <c r="Y38" s="23"/>
      <c r="Z38" s="23"/>
      <c r="AA38" s="53"/>
      <c r="AB38" s="53"/>
      <c r="AC38" s="23"/>
      <c r="AD38" s="23"/>
      <c r="AE38" s="23"/>
      <c r="AF38" s="23"/>
      <c r="AG38" s="23"/>
      <c r="AH38" s="23"/>
      <c r="AI38" s="23"/>
      <c r="AJ38" s="23"/>
      <c r="AK38" s="7"/>
    </row>
    <row r="39" spans="1:42" ht="15" customHeight="1" x14ac:dyDescent="0.25">
      <c r="A39" s="5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3"/>
      <c r="O39" s="23"/>
      <c r="P39" s="23"/>
      <c r="Q39" s="23"/>
      <c r="R39" s="23"/>
      <c r="S39" s="23"/>
      <c r="T39" s="23"/>
      <c r="U39" s="1"/>
      <c r="V39" s="36"/>
      <c r="W39" s="1"/>
      <c r="X39" s="1"/>
      <c r="Y39" s="23"/>
      <c r="Z39" s="23"/>
      <c r="AA39" s="53"/>
      <c r="AB39" s="1"/>
      <c r="AC39" s="1"/>
      <c r="AD39" s="1"/>
      <c r="AE39" s="1"/>
      <c r="AF39" s="1"/>
      <c r="AG39" s="1"/>
      <c r="AH39" s="1"/>
      <c r="AI39" s="1"/>
      <c r="AJ39" s="1"/>
      <c r="AK39" s="7"/>
    </row>
    <row r="40" spans="1:42" ht="15" customHeight="1" x14ac:dyDescent="0.25">
      <c r="A40" s="56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54"/>
      <c r="N40" s="33"/>
      <c r="O40" s="23"/>
      <c r="P40" s="23"/>
      <c r="Q40" s="23"/>
      <c r="R40" s="23"/>
      <c r="S40" s="23"/>
      <c r="T40" s="23"/>
      <c r="U40" s="1"/>
      <c r="V40" s="36"/>
      <c r="W40" s="1"/>
      <c r="X40" s="23"/>
      <c r="Y40" s="23"/>
      <c r="Z40" s="23"/>
      <c r="AA40" s="23"/>
      <c r="AB40" s="1"/>
      <c r="AC40" s="1"/>
      <c r="AD40" s="1"/>
      <c r="AE40" s="1"/>
      <c r="AF40" s="1"/>
      <c r="AG40" s="1"/>
      <c r="AH40" s="1"/>
      <c r="AI40" s="1"/>
      <c r="AJ40" s="1"/>
      <c r="AK40" s="7"/>
    </row>
    <row r="41" spans="1:42" ht="15" customHeight="1" x14ac:dyDescent="0.25">
      <c r="A41" s="5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36"/>
      <c r="W41" s="1"/>
      <c r="X41" s="1"/>
      <c r="Y41" s="23"/>
      <c r="Z41" s="23"/>
      <c r="AA41" s="53"/>
      <c r="AB41" s="53"/>
      <c r="AC41" s="23"/>
      <c r="AD41" s="23"/>
      <c r="AE41" s="23"/>
      <c r="AF41" s="23"/>
      <c r="AG41" s="23"/>
      <c r="AH41" s="23"/>
      <c r="AI41" s="23"/>
      <c r="AJ41" s="23"/>
      <c r="AK41" s="7"/>
    </row>
    <row r="42" spans="1:42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6"/>
      <c r="O42" s="23"/>
      <c r="P42" s="23"/>
      <c r="Q42" s="23"/>
      <c r="R42" s="23"/>
      <c r="S42" s="23"/>
      <c r="T42" s="23"/>
      <c r="U42" s="1"/>
      <c r="V42" s="36"/>
      <c r="W42" s="1"/>
      <c r="X42" s="1"/>
      <c r="Y42" s="23"/>
      <c r="Z42" s="23"/>
      <c r="AA42" s="53"/>
      <c r="AB42" s="1"/>
      <c r="AC42" s="1"/>
      <c r="AD42" s="1"/>
      <c r="AE42" s="1"/>
      <c r="AF42" s="1"/>
      <c r="AG42" s="1"/>
      <c r="AH42" s="1"/>
      <c r="AI42" s="1"/>
      <c r="AJ42" s="1"/>
    </row>
    <row r="43" spans="1:42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6"/>
      <c r="O43" s="23"/>
      <c r="P43" s="23"/>
      <c r="Q43" s="23"/>
      <c r="R43" s="23"/>
      <c r="S43" s="23"/>
      <c r="T43" s="23"/>
      <c r="U43" s="1"/>
      <c r="V43" s="36"/>
      <c r="W43" s="1"/>
      <c r="X43" s="1"/>
      <c r="Y43" s="23"/>
      <c r="Z43" s="23"/>
      <c r="AA43" s="53"/>
      <c r="AB43" s="1"/>
      <c r="AC43" s="1"/>
      <c r="AD43" s="1"/>
      <c r="AE43" s="1"/>
      <c r="AF43" s="1"/>
      <c r="AG43" s="1"/>
      <c r="AH43" s="1"/>
      <c r="AI43" s="1"/>
      <c r="AJ43" s="1"/>
    </row>
    <row r="44" spans="1:42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6"/>
      <c r="O44" s="23"/>
      <c r="P44" s="23"/>
      <c r="Q44" s="23"/>
      <c r="R44" s="23"/>
      <c r="S44" s="23"/>
      <c r="T44" s="23"/>
      <c r="U44" s="1"/>
      <c r="V44" s="36"/>
      <c r="W44" s="1"/>
      <c r="X44" s="1"/>
      <c r="Y44" s="23"/>
      <c r="Z44" s="23"/>
      <c r="AA44" s="53"/>
      <c r="AB44" s="1"/>
      <c r="AC44" s="1"/>
      <c r="AD44" s="1"/>
      <c r="AE44" s="1"/>
      <c r="AF44" s="1"/>
      <c r="AG44" s="1"/>
      <c r="AH44" s="1"/>
      <c r="AI44" s="1"/>
      <c r="AJ44" s="1"/>
    </row>
    <row r="45" spans="1:42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6"/>
      <c r="O45" s="23"/>
      <c r="P45" s="23"/>
      <c r="Q45" s="23"/>
      <c r="R45" s="23"/>
      <c r="S45" s="23"/>
      <c r="T45" s="23"/>
      <c r="U45" s="1"/>
      <c r="V45" s="36"/>
      <c r="W45" s="1"/>
      <c r="X45" s="1"/>
      <c r="Y45" s="23"/>
      <c r="Z45" s="23"/>
      <c r="AA45" s="53"/>
      <c r="AB45" s="1"/>
      <c r="AC45" s="1"/>
      <c r="AD45" s="1"/>
      <c r="AE45" s="1"/>
      <c r="AF45" s="1"/>
      <c r="AG45" s="1"/>
      <c r="AH45" s="1"/>
      <c r="AI45" s="1"/>
      <c r="AJ45" s="1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6"/>
      <c r="O46" s="23"/>
      <c r="P46" s="23"/>
      <c r="Q46" s="23"/>
      <c r="R46" s="23"/>
      <c r="S46" s="23"/>
      <c r="T46" s="23"/>
      <c r="U46" s="1"/>
      <c r="V46" s="36"/>
      <c r="W46" s="1"/>
      <c r="X46" s="1"/>
      <c r="Y46" s="23"/>
      <c r="Z46" s="23"/>
      <c r="AA46" s="53"/>
      <c r="AB46" s="1"/>
      <c r="AC46" s="1"/>
      <c r="AD46" s="1"/>
      <c r="AE46" s="1"/>
      <c r="AF46" s="1"/>
      <c r="AG46" s="1"/>
      <c r="AH46" s="1"/>
      <c r="AI46" s="1"/>
      <c r="AJ46" s="1"/>
    </row>
    <row r="47" spans="1:42" ht="15" customHeight="1" x14ac:dyDescent="0.25">
      <c r="P47" s="23"/>
      <c r="Q47" s="23"/>
      <c r="R47" s="23"/>
      <c r="S47" s="23"/>
      <c r="T47" s="23"/>
    </row>
    <row r="48" spans="1:42" ht="15" customHeight="1" x14ac:dyDescent="0.25">
      <c r="P48" s="23"/>
      <c r="Q48" s="23"/>
      <c r="R48" s="23"/>
      <c r="S48" s="23"/>
      <c r="T48" s="23"/>
    </row>
    <row r="49" spans="16:20" ht="15" customHeight="1" x14ac:dyDescent="0.25">
      <c r="P49" s="23"/>
      <c r="Q49" s="23"/>
      <c r="R49" s="23"/>
      <c r="S49" s="23"/>
      <c r="T49" s="23"/>
    </row>
    <row r="50" spans="16:20" ht="15" customHeight="1" x14ac:dyDescent="0.25">
      <c r="P50" s="7"/>
      <c r="Q50" s="7"/>
      <c r="R50" s="7"/>
      <c r="S50" s="1"/>
      <c r="T50" s="23"/>
    </row>
    <row r="51" spans="16:20" ht="15" customHeight="1" x14ac:dyDescent="0.25">
      <c r="P51" s="7"/>
      <c r="Q51" s="7"/>
      <c r="R51" s="7"/>
      <c r="S51" s="1"/>
      <c r="T51" s="23"/>
    </row>
    <row r="52" spans="16:20" ht="15" customHeight="1" x14ac:dyDescent="0.25">
      <c r="P52" s="7"/>
      <c r="Q52" s="7"/>
      <c r="R52" s="7"/>
      <c r="S52" s="1"/>
      <c r="T52" s="23"/>
    </row>
    <row r="53" spans="16:20" ht="15" customHeight="1" x14ac:dyDescent="0.25">
      <c r="P53" s="7"/>
      <c r="Q53" s="7"/>
      <c r="R53" s="7"/>
      <c r="S53" s="1"/>
      <c r="T53" s="23"/>
    </row>
    <row r="54" spans="16:20" ht="15" customHeight="1" x14ac:dyDescent="0.25">
      <c r="P54" s="7"/>
      <c r="Q54" s="7"/>
      <c r="R54" s="7"/>
      <c r="S54" s="1"/>
      <c r="T54" s="23"/>
    </row>
    <row r="55" spans="16:20" ht="15" customHeight="1" x14ac:dyDescent="0.25">
      <c r="P55" s="7"/>
      <c r="Q55" s="7"/>
      <c r="R55" s="7"/>
      <c r="S55" s="1"/>
      <c r="T55" s="23"/>
    </row>
    <row r="56" spans="16:20" ht="15" customHeight="1" x14ac:dyDescent="0.25">
      <c r="P56" s="7"/>
      <c r="Q56" s="7"/>
      <c r="R56" s="7"/>
      <c r="S56" s="1"/>
      <c r="T56" s="23"/>
    </row>
    <row r="57" spans="16:20" ht="15" customHeight="1" x14ac:dyDescent="0.25">
      <c r="P57" s="7"/>
      <c r="Q57" s="7"/>
      <c r="R57" s="7"/>
      <c r="S57" s="1"/>
      <c r="T57" s="23"/>
    </row>
    <row r="58" spans="16:20" ht="15" customHeight="1" x14ac:dyDescent="0.25">
      <c r="P58" s="7"/>
      <c r="Q58" s="7"/>
      <c r="R58" s="7"/>
      <c r="S58" s="1"/>
      <c r="T58" s="23"/>
    </row>
    <row r="59" spans="16:20" ht="15" customHeight="1" x14ac:dyDescent="0.25">
      <c r="P59" s="7"/>
      <c r="Q59" s="7"/>
      <c r="R59" s="7"/>
      <c r="S59" s="1"/>
      <c r="T59" s="23"/>
    </row>
    <row r="60" spans="16:20" ht="15" customHeight="1" x14ac:dyDescent="0.25">
      <c r="P60" s="7"/>
      <c r="Q60" s="7"/>
      <c r="R60" s="7"/>
      <c r="S60" s="1"/>
      <c r="T60" s="23"/>
    </row>
    <row r="61" spans="16:20" ht="15" customHeight="1" x14ac:dyDescent="0.25">
      <c r="P61" s="7"/>
      <c r="Q61" s="7"/>
      <c r="R61" s="7"/>
      <c r="S61" s="1"/>
      <c r="T61" s="23"/>
    </row>
    <row r="62" spans="16:20" ht="15" customHeight="1" x14ac:dyDescent="0.25">
      <c r="P62" s="7"/>
      <c r="Q62" s="7"/>
      <c r="R62" s="7"/>
      <c r="S62" s="1"/>
      <c r="T62" s="23"/>
    </row>
    <row r="63" spans="16:20" ht="15" customHeight="1" x14ac:dyDescent="0.25">
      <c r="P63" s="7"/>
      <c r="Q63" s="7"/>
      <c r="R63" s="7"/>
      <c r="S63" s="1"/>
      <c r="T63" s="23"/>
    </row>
    <row r="64" spans="16:20" ht="15" customHeight="1" x14ac:dyDescent="0.25">
      <c r="P64" s="7"/>
      <c r="Q64" s="7"/>
      <c r="R64" s="7"/>
      <c r="S64" s="1"/>
      <c r="T64" s="23"/>
    </row>
    <row r="65" spans="16:20" ht="15" customHeight="1" x14ac:dyDescent="0.25">
      <c r="P65" s="7"/>
      <c r="Q65" s="7"/>
      <c r="R65" s="7"/>
      <c r="S65" s="1"/>
      <c r="T65" s="23"/>
    </row>
    <row r="66" spans="16:20" ht="15" customHeight="1" x14ac:dyDescent="0.25">
      <c r="P66" s="7"/>
      <c r="Q66" s="7"/>
      <c r="R66" s="7"/>
      <c r="S66" s="1"/>
      <c r="T66" s="23"/>
    </row>
    <row r="67" spans="16:20" ht="15" customHeight="1" x14ac:dyDescent="0.25">
      <c r="P67" s="7"/>
      <c r="Q67" s="7"/>
      <c r="R67" s="7"/>
      <c r="S67" s="1"/>
      <c r="T67" s="23"/>
    </row>
    <row r="68" spans="16:20" ht="15" customHeight="1" x14ac:dyDescent="0.25">
      <c r="P68" s="7"/>
      <c r="Q68" s="7"/>
      <c r="R68" s="7"/>
      <c r="S68" s="1"/>
      <c r="T68" s="23"/>
    </row>
    <row r="69" spans="16:20" ht="15" customHeight="1" x14ac:dyDescent="0.25">
      <c r="P69" s="7"/>
      <c r="Q69" s="7"/>
      <c r="R69" s="7"/>
      <c r="S69" s="1"/>
      <c r="T69" s="23"/>
    </row>
    <row r="70" spans="16:20" ht="15" customHeight="1" x14ac:dyDescent="0.25">
      <c r="P70" s="7"/>
      <c r="Q70" s="7"/>
      <c r="R70" s="7"/>
      <c r="S70" s="1"/>
      <c r="T70" s="23"/>
    </row>
    <row r="71" spans="16:20" ht="15" customHeight="1" x14ac:dyDescent="0.25">
      <c r="P71" s="7"/>
      <c r="Q71" s="7"/>
      <c r="R71" s="7"/>
      <c r="S71" s="1"/>
      <c r="T71" s="23"/>
    </row>
    <row r="72" spans="16:20" ht="15" customHeight="1" x14ac:dyDescent="0.25">
      <c r="P72" s="7"/>
      <c r="Q72" s="7"/>
      <c r="R72" s="7"/>
      <c r="S72" s="1"/>
      <c r="T72" s="23"/>
    </row>
    <row r="73" spans="16:20" ht="15" customHeight="1" x14ac:dyDescent="0.25">
      <c r="P73" s="7"/>
      <c r="Q73" s="7"/>
      <c r="R73" s="7"/>
      <c r="S73" s="1"/>
      <c r="T73" s="23"/>
    </row>
    <row r="74" spans="16:20" ht="15" customHeight="1" x14ac:dyDescent="0.25">
      <c r="P74" s="7"/>
      <c r="Q74" s="7"/>
      <c r="R74" s="7"/>
      <c r="S74" s="1"/>
      <c r="T74" s="23"/>
    </row>
    <row r="75" spans="16:20" ht="15" customHeight="1" x14ac:dyDescent="0.25">
      <c r="P75" s="7"/>
      <c r="Q75" s="7"/>
      <c r="R75" s="7"/>
      <c r="S75" s="1"/>
      <c r="T75" s="23"/>
    </row>
    <row r="76" spans="16:20" ht="15" customHeight="1" x14ac:dyDescent="0.25">
      <c r="P76" s="7"/>
      <c r="Q76" s="7"/>
      <c r="R76" s="7"/>
      <c r="S76" s="1"/>
      <c r="T76" s="23"/>
    </row>
    <row r="77" spans="16:20" ht="15" customHeight="1" x14ac:dyDescent="0.25">
      <c r="P77" s="7"/>
      <c r="Q77" s="7"/>
      <c r="R77" s="7"/>
      <c r="S77" s="1"/>
      <c r="T77" s="23"/>
    </row>
    <row r="78" spans="16:20" ht="15" customHeight="1" x14ac:dyDescent="0.25">
      <c r="P78" s="7"/>
      <c r="Q78" s="7"/>
      <c r="R78" s="7"/>
      <c r="S78" s="1"/>
      <c r="T78" s="23"/>
    </row>
    <row r="79" spans="16:20" ht="15" customHeight="1" x14ac:dyDescent="0.25">
      <c r="P79" s="7"/>
      <c r="Q79" s="7"/>
      <c r="R79" s="7"/>
      <c r="S79" s="1"/>
      <c r="T79" s="23"/>
    </row>
    <row r="80" spans="16:20" ht="15" customHeight="1" x14ac:dyDescent="0.25">
      <c r="P80" s="7"/>
      <c r="Q80" s="7"/>
      <c r="R80" s="7"/>
    </row>
    <row r="81" spans="16:20" ht="15" customHeight="1" x14ac:dyDescent="0.25">
      <c r="P81" s="7"/>
      <c r="Q81" s="7"/>
      <c r="R81" s="7"/>
    </row>
    <row r="82" spans="16:20" ht="15" customHeight="1" x14ac:dyDescent="0.25">
      <c r="P82" s="7"/>
      <c r="Q82" s="7"/>
      <c r="R82" s="7"/>
      <c r="S82" s="1"/>
      <c r="T82" s="23"/>
    </row>
    <row r="83" spans="16:20" ht="15" customHeight="1" x14ac:dyDescent="0.25">
      <c r="P83" s="7"/>
      <c r="Q83" s="7"/>
      <c r="R83" s="7"/>
      <c r="S83" s="1"/>
      <c r="T83" s="2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10" customWidth="1"/>
    <col min="2" max="2" width="33" style="111" customWidth="1"/>
    <col min="3" max="3" width="17.5703125" style="76" customWidth="1"/>
    <col min="4" max="4" width="10.5703125" style="112" customWidth="1"/>
    <col min="5" max="5" width="10.28515625" style="112" customWidth="1"/>
    <col min="6" max="6" width="0.7109375" style="35" customWidth="1"/>
    <col min="7" max="11" width="4.7109375" style="76" customWidth="1"/>
    <col min="12" max="12" width="6.28515625" style="76" customWidth="1"/>
    <col min="13" max="16" width="4.7109375" style="76" customWidth="1"/>
    <col min="17" max="21" width="6.7109375" style="76" customWidth="1"/>
    <col min="22" max="22" width="11" style="76" customWidth="1"/>
    <col min="23" max="23" width="24.140625" style="112" customWidth="1"/>
    <col min="24" max="24" width="9.42578125" style="76" customWidth="1"/>
    <col min="25" max="30" width="9.140625" style="113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22" t="s">
        <v>84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9"/>
      <c r="X1" s="80"/>
      <c r="Y1" s="81"/>
      <c r="Z1" s="81"/>
      <c r="AA1" s="81"/>
      <c r="AB1" s="81"/>
      <c r="AC1" s="81"/>
      <c r="AD1" s="81"/>
    </row>
    <row r="2" spans="1:30" x14ac:dyDescent="0.25">
      <c r="A2" s="7"/>
      <c r="B2" s="9" t="s">
        <v>52</v>
      </c>
      <c r="C2" s="4" t="s">
        <v>55</v>
      </c>
      <c r="D2" s="10"/>
      <c r="E2" s="10"/>
      <c r="F2" s="83"/>
      <c r="G2" s="8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82"/>
      <c r="X2" s="62"/>
      <c r="Y2" s="81"/>
      <c r="Z2" s="81"/>
      <c r="AA2" s="81"/>
      <c r="AB2" s="81"/>
      <c r="AC2" s="81"/>
      <c r="AD2" s="81"/>
    </row>
    <row r="3" spans="1:30" x14ac:dyDescent="0.25">
      <c r="A3" s="7"/>
      <c r="B3" s="84" t="s">
        <v>85</v>
      </c>
      <c r="C3" s="21" t="s">
        <v>58</v>
      </c>
      <c r="D3" s="85" t="s">
        <v>59</v>
      </c>
      <c r="E3" s="86" t="s">
        <v>1</v>
      </c>
      <c r="F3" s="23"/>
      <c r="G3" s="87" t="s">
        <v>60</v>
      </c>
      <c r="H3" s="88" t="s">
        <v>61</v>
      </c>
      <c r="I3" s="88" t="s">
        <v>27</v>
      </c>
      <c r="J3" s="16" t="s">
        <v>62</v>
      </c>
      <c r="K3" s="89" t="s">
        <v>63</v>
      </c>
      <c r="L3" s="89" t="s">
        <v>64</v>
      </c>
      <c r="M3" s="87" t="s">
        <v>65</v>
      </c>
      <c r="N3" s="87" t="s">
        <v>26</v>
      </c>
      <c r="O3" s="88" t="s">
        <v>66</v>
      </c>
      <c r="P3" s="87" t="s">
        <v>61</v>
      </c>
      <c r="Q3" s="87" t="s">
        <v>3</v>
      </c>
      <c r="R3" s="87">
        <v>1</v>
      </c>
      <c r="S3" s="87">
        <v>2</v>
      </c>
      <c r="T3" s="87">
        <v>3</v>
      </c>
      <c r="U3" s="87" t="s">
        <v>67</v>
      </c>
      <c r="V3" s="16" t="s">
        <v>19</v>
      </c>
      <c r="W3" s="15" t="s">
        <v>68</v>
      </c>
      <c r="X3" s="15" t="s">
        <v>69</v>
      </c>
      <c r="Y3" s="81"/>
      <c r="Z3" s="81"/>
      <c r="AA3" s="81"/>
      <c r="AB3" s="81"/>
      <c r="AC3" s="81"/>
      <c r="AD3" s="81"/>
    </row>
    <row r="4" spans="1:30" x14ac:dyDescent="0.25">
      <c r="A4" s="7"/>
      <c r="B4" s="123" t="s">
        <v>72</v>
      </c>
      <c r="C4" s="114" t="s">
        <v>73</v>
      </c>
      <c r="D4" s="115" t="s">
        <v>74</v>
      </c>
      <c r="E4" s="116" t="s">
        <v>37</v>
      </c>
      <c r="F4" s="124"/>
      <c r="G4" s="117"/>
      <c r="H4" s="118"/>
      <c r="I4" s="117">
        <v>1</v>
      </c>
      <c r="J4" s="119"/>
      <c r="K4" s="119" t="s">
        <v>70</v>
      </c>
      <c r="L4" s="119"/>
      <c r="M4" s="119">
        <v>1</v>
      </c>
      <c r="N4" s="117"/>
      <c r="O4" s="118">
        <v>1</v>
      </c>
      <c r="P4" s="117"/>
      <c r="Q4" s="125"/>
      <c r="R4" s="125"/>
      <c r="S4" s="125"/>
      <c r="T4" s="125"/>
      <c r="U4" s="125"/>
      <c r="V4" s="120"/>
      <c r="W4" s="114" t="s">
        <v>75</v>
      </c>
      <c r="X4" s="121" t="s">
        <v>76</v>
      </c>
      <c r="Y4" s="81"/>
      <c r="Z4" s="81"/>
      <c r="AA4" s="81"/>
      <c r="AB4" s="81"/>
      <c r="AC4" s="81"/>
      <c r="AD4" s="81"/>
    </row>
    <row r="5" spans="1:30" x14ac:dyDescent="0.25">
      <c r="A5" s="22"/>
      <c r="B5" s="115" t="s">
        <v>77</v>
      </c>
      <c r="C5" s="114" t="s">
        <v>78</v>
      </c>
      <c r="D5" s="115" t="s">
        <v>74</v>
      </c>
      <c r="E5" s="116" t="s">
        <v>37</v>
      </c>
      <c r="F5" s="124"/>
      <c r="G5" s="117"/>
      <c r="H5" s="118">
        <v>1</v>
      </c>
      <c r="I5" s="117"/>
      <c r="J5" s="119" t="s">
        <v>79</v>
      </c>
      <c r="K5" s="119">
        <v>6</v>
      </c>
      <c r="L5" s="119" t="s">
        <v>80</v>
      </c>
      <c r="M5" s="119">
        <v>1</v>
      </c>
      <c r="N5" s="117"/>
      <c r="O5" s="118">
        <v>2</v>
      </c>
      <c r="P5" s="117">
        <v>1</v>
      </c>
      <c r="Q5" s="125"/>
      <c r="R5" s="125"/>
      <c r="S5" s="125"/>
      <c r="T5" s="125"/>
      <c r="U5" s="125"/>
      <c r="V5" s="120"/>
      <c r="W5" s="114" t="s">
        <v>81</v>
      </c>
      <c r="X5" s="121" t="s">
        <v>82</v>
      </c>
      <c r="Y5" s="81"/>
      <c r="Z5" s="81"/>
      <c r="AA5" s="81"/>
      <c r="AB5" s="81"/>
      <c r="AC5" s="81"/>
      <c r="AD5" s="81"/>
    </row>
    <row r="6" spans="1:30" x14ac:dyDescent="0.25">
      <c r="A6" s="22"/>
      <c r="B6" s="21" t="s">
        <v>9</v>
      </c>
      <c r="C6" s="16"/>
      <c r="D6" s="15"/>
      <c r="E6" s="90"/>
      <c r="F6" s="91"/>
      <c r="G6" s="17"/>
      <c r="H6" s="17">
        <f>SUM(H4:H5)</f>
        <v>1</v>
      </c>
      <c r="I6" s="17">
        <f>SUM(I4:I5)</f>
        <v>1</v>
      </c>
      <c r="J6" s="16"/>
      <c r="K6" s="16"/>
      <c r="L6" s="16"/>
      <c r="M6" s="17">
        <f t="shared" ref="M6:P6" si="0">SUM(M4:M5)</f>
        <v>2</v>
      </c>
      <c r="N6" s="17"/>
      <c r="O6" s="17">
        <f t="shared" si="0"/>
        <v>3</v>
      </c>
      <c r="P6" s="17">
        <f t="shared" si="0"/>
        <v>1</v>
      </c>
      <c r="Q6" s="17"/>
      <c r="R6" s="17"/>
      <c r="S6" s="17"/>
      <c r="T6" s="17"/>
      <c r="U6" s="17"/>
      <c r="V6" s="29"/>
      <c r="W6" s="92"/>
      <c r="X6" s="93"/>
      <c r="Y6" s="81"/>
      <c r="Z6" s="81"/>
      <c r="AA6" s="81"/>
      <c r="AB6" s="81"/>
      <c r="AC6" s="81"/>
      <c r="AD6" s="81"/>
    </row>
    <row r="7" spans="1:30" x14ac:dyDescent="0.25">
      <c r="A7" s="22"/>
      <c r="B7" s="94" t="s">
        <v>71</v>
      </c>
      <c r="C7" s="95" t="s">
        <v>83</v>
      </c>
      <c r="D7" s="96"/>
      <c r="E7" s="97"/>
      <c r="F7" s="98"/>
      <c r="G7" s="99"/>
      <c r="H7" s="99"/>
      <c r="I7" s="99"/>
      <c r="J7" s="100"/>
      <c r="K7" s="100"/>
      <c r="L7" s="100"/>
      <c r="M7" s="99"/>
      <c r="N7" s="99"/>
      <c r="O7" s="99"/>
      <c r="P7" s="99"/>
      <c r="Q7" s="99"/>
      <c r="R7" s="99"/>
      <c r="S7" s="99"/>
      <c r="T7" s="99"/>
      <c r="U7" s="99"/>
      <c r="V7" s="99"/>
      <c r="W7" s="96"/>
      <c r="X7" s="101"/>
      <c r="Y7" s="81"/>
      <c r="Z7" s="81"/>
      <c r="AA7" s="81"/>
      <c r="AB7" s="81"/>
      <c r="AC7" s="81"/>
      <c r="AD7" s="81"/>
    </row>
    <row r="8" spans="1:30" x14ac:dyDescent="0.25">
      <c r="A8" s="22"/>
      <c r="B8" s="102"/>
      <c r="C8" s="103"/>
      <c r="D8" s="103"/>
      <c r="E8" s="104"/>
      <c r="F8" s="104"/>
      <c r="G8" s="105"/>
      <c r="H8" s="106"/>
      <c r="I8" s="104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7"/>
      <c r="Y8" s="81"/>
      <c r="Z8" s="81"/>
      <c r="AA8" s="81"/>
      <c r="AB8" s="81"/>
      <c r="AC8" s="81"/>
      <c r="AD8" s="81"/>
    </row>
    <row r="9" spans="1:30" x14ac:dyDescent="0.25">
      <c r="A9" s="22"/>
      <c r="B9" s="108"/>
      <c r="C9" s="1"/>
      <c r="D9" s="108"/>
      <c r="E9" s="109"/>
      <c r="G9" s="1"/>
      <c r="H9" s="36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108"/>
      <c r="X9" s="1"/>
      <c r="Y9" s="81"/>
      <c r="Z9" s="81"/>
      <c r="AA9" s="81"/>
      <c r="AB9" s="81"/>
      <c r="AC9" s="81"/>
      <c r="AD9" s="81"/>
    </row>
    <row r="10" spans="1:30" x14ac:dyDescent="0.25">
      <c r="A10" s="22"/>
      <c r="B10" s="108"/>
      <c r="C10" s="1"/>
      <c r="D10" s="108"/>
      <c r="E10" s="109"/>
      <c r="G10" s="1"/>
      <c r="H10" s="36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108"/>
      <c r="X10" s="1"/>
      <c r="Y10" s="81"/>
      <c r="Z10" s="81"/>
      <c r="AA10" s="81"/>
      <c r="AB10" s="81"/>
      <c r="AC10" s="81"/>
      <c r="AD10" s="81"/>
    </row>
    <row r="11" spans="1:30" x14ac:dyDescent="0.25">
      <c r="A11" s="22"/>
      <c r="B11" s="108"/>
      <c r="C11" s="1"/>
      <c r="D11" s="108"/>
      <c r="E11" s="109"/>
      <c r="G11" s="1"/>
      <c r="H11" s="36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108"/>
      <c r="X11" s="1"/>
      <c r="Y11" s="81"/>
      <c r="Z11" s="81"/>
      <c r="AA11" s="81"/>
      <c r="AB11" s="81"/>
      <c r="AC11" s="81"/>
      <c r="AD11" s="81"/>
    </row>
    <row r="12" spans="1:30" x14ac:dyDescent="0.25">
      <c r="A12" s="22"/>
      <c r="B12" s="108"/>
      <c r="C12" s="1"/>
      <c r="D12" s="108"/>
      <c r="E12" s="109"/>
      <c r="G12" s="1"/>
      <c r="H12" s="36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108"/>
      <c r="X12" s="1"/>
      <c r="Y12" s="81"/>
      <c r="Z12" s="81"/>
      <c r="AA12" s="81"/>
      <c r="AB12" s="81"/>
      <c r="AC12" s="81"/>
      <c r="AD12" s="81"/>
    </row>
    <row r="13" spans="1:30" x14ac:dyDescent="0.25">
      <c r="A13" s="22"/>
      <c r="B13" s="108"/>
      <c r="C13" s="1"/>
      <c r="D13" s="108"/>
      <c r="E13" s="109"/>
      <c r="G13" s="1"/>
      <c r="H13" s="36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108"/>
      <c r="X13" s="1"/>
      <c r="Y13" s="81"/>
      <c r="Z13" s="81"/>
      <c r="AA13" s="81"/>
      <c r="AB13" s="81"/>
      <c r="AC13" s="81"/>
      <c r="AD13" s="81"/>
    </row>
    <row r="14" spans="1:30" x14ac:dyDescent="0.25">
      <c r="A14" s="22"/>
      <c r="B14" s="108"/>
      <c r="C14" s="1"/>
      <c r="D14" s="108"/>
      <c r="E14" s="109"/>
      <c r="G14" s="1"/>
      <c r="H14" s="36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108"/>
      <c r="X14" s="1"/>
      <c r="Y14" s="81"/>
      <c r="Z14" s="81"/>
      <c r="AA14" s="81"/>
      <c r="AB14" s="81"/>
      <c r="AC14" s="81"/>
      <c r="AD14" s="81"/>
    </row>
    <row r="15" spans="1:30" x14ac:dyDescent="0.25">
      <c r="A15" s="22"/>
      <c r="B15" s="108"/>
      <c r="C15" s="1"/>
      <c r="D15" s="108"/>
      <c r="E15" s="109"/>
      <c r="G15" s="1"/>
      <c r="H15" s="36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108"/>
      <c r="X15" s="1"/>
      <c r="Y15" s="81"/>
      <c r="Z15" s="81"/>
      <c r="AA15" s="81"/>
      <c r="AB15" s="81"/>
      <c r="AC15" s="81"/>
      <c r="AD15" s="81"/>
    </row>
    <row r="16" spans="1:30" x14ac:dyDescent="0.25">
      <c r="A16" s="22"/>
      <c r="B16" s="108"/>
      <c r="C16" s="1"/>
      <c r="D16" s="108"/>
      <c r="E16" s="109"/>
      <c r="G16" s="1"/>
      <c r="H16" s="36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108"/>
      <c r="X16" s="1"/>
      <c r="Y16" s="81"/>
      <c r="Z16" s="81"/>
      <c r="AA16" s="81"/>
      <c r="AB16" s="81"/>
      <c r="AC16" s="81"/>
      <c r="AD16" s="81"/>
    </row>
    <row r="17" spans="1:30" x14ac:dyDescent="0.25">
      <c r="A17" s="22"/>
      <c r="B17" s="108"/>
      <c r="C17" s="1"/>
      <c r="D17" s="108"/>
      <c r="E17" s="109"/>
      <c r="G17" s="1"/>
      <c r="H17" s="36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108"/>
      <c r="X17" s="1"/>
      <c r="Y17" s="81"/>
      <c r="Z17" s="81"/>
      <c r="AA17" s="81"/>
      <c r="AB17" s="81"/>
      <c r="AC17" s="81"/>
      <c r="AD17" s="81"/>
    </row>
    <row r="18" spans="1:30" x14ac:dyDescent="0.25">
      <c r="A18" s="22"/>
      <c r="B18" s="108"/>
      <c r="C18" s="1"/>
      <c r="D18" s="108"/>
      <c r="E18" s="109"/>
      <c r="G18" s="1"/>
      <c r="H18" s="36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108"/>
      <c r="X18" s="1"/>
      <c r="Y18" s="81"/>
      <c r="Z18" s="81"/>
      <c r="AA18" s="81"/>
      <c r="AB18" s="81"/>
      <c r="AC18" s="81"/>
      <c r="AD18" s="81"/>
    </row>
    <row r="19" spans="1:30" x14ac:dyDescent="0.25">
      <c r="A19" s="22"/>
      <c r="B19" s="108"/>
      <c r="C19" s="1"/>
      <c r="D19" s="108"/>
      <c r="E19" s="109"/>
      <c r="G19" s="1"/>
      <c r="H19" s="36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108"/>
      <c r="X19" s="1"/>
      <c r="Y19" s="81"/>
      <c r="Z19" s="81"/>
      <c r="AA19" s="81"/>
      <c r="AB19" s="81"/>
      <c r="AC19" s="81"/>
      <c r="AD19" s="81"/>
    </row>
    <row r="20" spans="1:30" x14ac:dyDescent="0.25">
      <c r="A20" s="22"/>
      <c r="B20" s="108"/>
      <c r="C20" s="1"/>
      <c r="D20" s="108"/>
      <c r="E20" s="109"/>
      <c r="G20" s="1"/>
      <c r="H20" s="36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108"/>
      <c r="X20" s="1"/>
      <c r="Y20" s="81"/>
      <c r="Z20" s="81"/>
      <c r="AA20" s="81"/>
      <c r="AB20" s="81"/>
      <c r="AC20" s="81"/>
      <c r="AD20" s="81"/>
    </row>
    <row r="21" spans="1:30" x14ac:dyDescent="0.25">
      <c r="A21" s="22"/>
      <c r="B21" s="108"/>
      <c r="C21" s="1"/>
      <c r="D21" s="108"/>
      <c r="E21" s="109"/>
      <c r="G21" s="1"/>
      <c r="H21" s="36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108"/>
      <c r="X21" s="1"/>
      <c r="Y21" s="81"/>
      <c r="Z21" s="81"/>
      <c r="AA21" s="81"/>
      <c r="AB21" s="81"/>
      <c r="AC21" s="81"/>
      <c r="AD21" s="81"/>
    </row>
    <row r="22" spans="1:30" x14ac:dyDescent="0.25">
      <c r="A22" s="22"/>
      <c r="B22" s="108"/>
      <c r="C22" s="1"/>
      <c r="D22" s="108"/>
      <c r="E22" s="109"/>
      <c r="G22" s="1"/>
      <c r="H22" s="36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108"/>
      <c r="X22" s="1"/>
      <c r="Y22" s="81"/>
      <c r="Z22" s="81"/>
      <c r="AA22" s="81"/>
      <c r="AB22" s="81"/>
      <c r="AC22" s="81"/>
      <c r="AD22" s="81"/>
    </row>
    <row r="23" spans="1:30" x14ac:dyDescent="0.25">
      <c r="A23" s="22"/>
      <c r="B23" s="108"/>
      <c r="C23" s="1"/>
      <c r="D23" s="108"/>
      <c r="E23" s="109"/>
      <c r="G23" s="1"/>
      <c r="H23" s="36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108"/>
      <c r="X23" s="1"/>
      <c r="Y23" s="81"/>
      <c r="Z23" s="81"/>
      <c r="AA23" s="81"/>
      <c r="AB23" s="81"/>
      <c r="AC23" s="81"/>
      <c r="AD23" s="81"/>
    </row>
    <row r="24" spans="1:30" x14ac:dyDescent="0.25">
      <c r="A24" s="22"/>
      <c r="B24" s="108"/>
      <c r="C24" s="1"/>
      <c r="D24" s="108"/>
      <c r="E24" s="109"/>
      <c r="G24" s="1"/>
      <c r="H24" s="36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108"/>
      <c r="X24" s="1"/>
      <c r="Y24" s="81"/>
      <c r="Z24" s="81"/>
      <c r="AA24" s="81"/>
      <c r="AB24" s="81"/>
      <c r="AC24" s="81"/>
      <c r="AD24" s="81"/>
    </row>
    <row r="25" spans="1:30" x14ac:dyDescent="0.25">
      <c r="A25" s="22"/>
      <c r="B25" s="108"/>
      <c r="C25" s="1"/>
      <c r="D25" s="108"/>
      <c r="E25" s="109"/>
      <c r="G25" s="1"/>
      <c r="H25" s="36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108"/>
      <c r="X25" s="1"/>
      <c r="Y25" s="81"/>
      <c r="Z25" s="81"/>
      <c r="AA25" s="81"/>
      <c r="AB25" s="81"/>
      <c r="AC25" s="81"/>
      <c r="AD25" s="81"/>
    </row>
    <row r="26" spans="1:30" x14ac:dyDescent="0.25">
      <c r="A26" s="22"/>
      <c r="B26" s="108"/>
      <c r="C26" s="1"/>
      <c r="D26" s="108"/>
      <c r="E26" s="109"/>
      <c r="G26" s="1"/>
      <c r="H26" s="36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108"/>
      <c r="X26" s="1"/>
      <c r="Y26" s="81"/>
      <c r="Z26" s="81"/>
      <c r="AA26" s="81"/>
      <c r="AB26" s="81"/>
      <c r="AC26" s="81"/>
      <c r="AD26" s="81"/>
    </row>
    <row r="27" spans="1:30" x14ac:dyDescent="0.25">
      <c r="A27" s="22"/>
      <c r="B27" s="108"/>
      <c r="C27" s="1"/>
      <c r="D27" s="108"/>
      <c r="E27" s="109"/>
      <c r="G27" s="1"/>
      <c r="H27" s="36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108"/>
      <c r="X27" s="1"/>
      <c r="Y27" s="81"/>
      <c r="Z27" s="81"/>
      <c r="AA27" s="81"/>
      <c r="AB27" s="81"/>
      <c r="AC27" s="81"/>
      <c r="AD27" s="81"/>
    </row>
    <row r="28" spans="1:30" x14ac:dyDescent="0.25">
      <c r="A28" s="22"/>
      <c r="B28" s="108"/>
      <c r="C28" s="1"/>
      <c r="D28" s="108"/>
      <c r="E28" s="109"/>
      <c r="G28" s="1"/>
      <c r="H28" s="36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108"/>
      <c r="X28" s="1"/>
      <c r="Y28" s="81"/>
      <c r="Z28" s="81"/>
      <c r="AA28" s="81"/>
      <c r="AB28" s="81"/>
      <c r="AC28" s="81"/>
      <c r="AD28" s="81"/>
    </row>
    <row r="29" spans="1:30" x14ac:dyDescent="0.25">
      <c r="A29" s="22"/>
      <c r="B29" s="108"/>
      <c r="C29" s="1"/>
      <c r="D29" s="108"/>
      <c r="E29" s="109"/>
      <c r="G29" s="1"/>
      <c r="H29" s="36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108"/>
      <c r="X29" s="1"/>
      <c r="Y29" s="81"/>
      <c r="Z29" s="81"/>
      <c r="AA29" s="81"/>
      <c r="AB29" s="81"/>
      <c r="AC29" s="81"/>
      <c r="AD29" s="81"/>
    </row>
    <row r="30" spans="1:30" x14ac:dyDescent="0.25">
      <c r="A30" s="22"/>
      <c r="B30" s="108"/>
      <c r="C30" s="1"/>
      <c r="D30" s="108"/>
      <c r="E30" s="109"/>
      <c r="G30" s="1"/>
      <c r="H30" s="36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108"/>
      <c r="X30" s="1"/>
      <c r="Y30" s="81"/>
      <c r="Z30" s="81"/>
      <c r="AA30" s="81"/>
      <c r="AB30" s="81"/>
      <c r="AC30" s="81"/>
      <c r="AD30" s="81"/>
    </row>
    <row r="31" spans="1:30" x14ac:dyDescent="0.25">
      <c r="A31" s="22"/>
      <c r="B31" s="108"/>
      <c r="C31" s="1"/>
      <c r="D31" s="108"/>
      <c r="E31" s="109"/>
      <c r="G31" s="1"/>
      <c r="H31" s="36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108"/>
      <c r="X31" s="1"/>
      <c r="Y31" s="81"/>
      <c r="Z31" s="81"/>
      <c r="AA31" s="81"/>
      <c r="AB31" s="81"/>
      <c r="AC31" s="81"/>
      <c r="AD31" s="81"/>
    </row>
    <row r="32" spans="1:30" x14ac:dyDescent="0.25">
      <c r="A32" s="22"/>
      <c r="B32" s="108"/>
      <c r="C32" s="1"/>
      <c r="D32" s="108"/>
      <c r="E32" s="109"/>
      <c r="G32" s="1"/>
      <c r="H32" s="36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108"/>
      <c r="X32" s="1"/>
      <c r="Y32" s="81"/>
      <c r="Z32" s="81"/>
      <c r="AA32" s="81"/>
      <c r="AB32" s="81"/>
      <c r="AC32" s="81"/>
      <c r="AD32" s="81"/>
    </row>
    <row r="33" spans="1:30" x14ac:dyDescent="0.25">
      <c r="A33" s="22"/>
      <c r="B33" s="108"/>
      <c r="C33" s="1"/>
      <c r="D33" s="108"/>
      <c r="E33" s="109"/>
      <c r="G33" s="1"/>
      <c r="H33" s="36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108"/>
      <c r="X33" s="1"/>
      <c r="Y33" s="81"/>
      <c r="Z33" s="81"/>
      <c r="AA33" s="81"/>
      <c r="AB33" s="81"/>
      <c r="AC33" s="81"/>
      <c r="AD33" s="81"/>
    </row>
    <row r="34" spans="1:30" x14ac:dyDescent="0.25">
      <c r="A34" s="22"/>
      <c r="B34" s="108"/>
      <c r="C34" s="1"/>
      <c r="D34" s="108"/>
      <c r="E34" s="109"/>
      <c r="G34" s="1"/>
      <c r="H34" s="36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108"/>
      <c r="X34" s="1"/>
      <c r="Y34" s="81"/>
      <c r="Z34" s="81"/>
      <c r="AA34" s="81"/>
      <c r="AB34" s="81"/>
      <c r="AC34" s="81"/>
      <c r="AD34" s="81"/>
    </row>
    <row r="35" spans="1:30" x14ac:dyDescent="0.25">
      <c r="A35" s="22"/>
      <c r="B35" s="108"/>
      <c r="C35" s="1"/>
      <c r="D35" s="108"/>
      <c r="E35" s="109"/>
      <c r="G35" s="1"/>
      <c r="H35" s="36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108"/>
      <c r="X35" s="1"/>
      <c r="Y35" s="81"/>
      <c r="Z35" s="81"/>
      <c r="AA35" s="81"/>
      <c r="AB35" s="81"/>
      <c r="AC35" s="81"/>
      <c r="AD35" s="81"/>
    </row>
    <row r="36" spans="1:30" x14ac:dyDescent="0.25">
      <c r="A36" s="22"/>
      <c r="B36" s="108"/>
      <c r="C36" s="1"/>
      <c r="D36" s="108"/>
      <c r="E36" s="109"/>
      <c r="G36" s="1"/>
      <c r="H36" s="36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108"/>
      <c r="X36" s="1"/>
      <c r="Y36" s="81"/>
      <c r="Z36" s="81"/>
      <c r="AA36" s="81"/>
      <c r="AB36" s="81"/>
      <c r="AC36" s="81"/>
      <c r="AD36" s="81"/>
    </row>
    <row r="37" spans="1:30" x14ac:dyDescent="0.25">
      <c r="A37" s="22"/>
      <c r="B37" s="108"/>
      <c r="C37" s="1"/>
      <c r="D37" s="108"/>
      <c r="E37" s="109"/>
      <c r="G37" s="1"/>
      <c r="H37" s="36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108"/>
      <c r="X37" s="1"/>
      <c r="Y37" s="81"/>
      <c r="Z37" s="81"/>
      <c r="AA37" s="81"/>
      <c r="AB37" s="81"/>
      <c r="AC37" s="81"/>
      <c r="AD37" s="81"/>
    </row>
    <row r="38" spans="1:30" x14ac:dyDescent="0.25">
      <c r="A38" s="22"/>
      <c r="B38" s="108"/>
      <c r="C38" s="1"/>
      <c r="D38" s="108"/>
      <c r="E38" s="109"/>
      <c r="G38" s="1"/>
      <c r="H38" s="36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108"/>
      <c r="X38" s="1"/>
      <c r="Y38" s="81"/>
      <c r="Z38" s="81"/>
      <c r="AA38" s="81"/>
      <c r="AB38" s="81"/>
      <c r="AC38" s="81"/>
      <c r="AD38" s="81"/>
    </row>
    <row r="39" spans="1:30" x14ac:dyDescent="0.25">
      <c r="A39" s="22"/>
      <c r="B39" s="108"/>
      <c r="C39" s="1"/>
      <c r="D39" s="108"/>
      <c r="E39" s="109"/>
      <c r="G39" s="1"/>
      <c r="H39" s="36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108"/>
      <c r="X39" s="1"/>
      <c r="Y39" s="81"/>
      <c r="Z39" s="81"/>
      <c r="AA39" s="81"/>
      <c r="AB39" s="81"/>
      <c r="AC39" s="81"/>
      <c r="AD39" s="81"/>
    </row>
    <row r="40" spans="1:30" x14ac:dyDescent="0.25">
      <c r="A40" s="22"/>
      <c r="B40" s="108"/>
      <c r="C40" s="1"/>
      <c r="D40" s="108"/>
      <c r="E40" s="109"/>
      <c r="G40" s="1"/>
      <c r="H40" s="36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108"/>
      <c r="X40" s="1"/>
      <c r="Y40" s="81"/>
      <c r="Z40" s="81"/>
      <c r="AA40" s="81"/>
      <c r="AB40" s="81"/>
      <c r="AC40" s="81"/>
      <c r="AD40" s="81"/>
    </row>
    <row r="41" spans="1:30" x14ac:dyDescent="0.25">
      <c r="A41" s="22"/>
      <c r="B41" s="108"/>
      <c r="C41" s="1"/>
      <c r="D41" s="108"/>
      <c r="E41" s="109"/>
      <c r="G41" s="1"/>
      <c r="H41" s="36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108"/>
      <c r="X41" s="1"/>
      <c r="Y41" s="81"/>
      <c r="Z41" s="81"/>
      <c r="AA41" s="81"/>
      <c r="AB41" s="81"/>
      <c r="AC41" s="81"/>
      <c r="AD41" s="81"/>
    </row>
    <row r="42" spans="1:30" x14ac:dyDescent="0.25">
      <c r="A42" s="22"/>
      <c r="B42" s="108"/>
      <c r="C42" s="1"/>
      <c r="D42" s="108"/>
      <c r="E42" s="109"/>
      <c r="G42" s="1"/>
      <c r="H42" s="36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108"/>
      <c r="X42" s="1"/>
      <c r="Y42" s="81"/>
      <c r="Z42" s="81"/>
      <c r="AA42" s="81"/>
      <c r="AB42" s="81"/>
      <c r="AC42" s="81"/>
      <c r="AD42" s="81"/>
    </row>
    <row r="43" spans="1:30" x14ac:dyDescent="0.25">
      <c r="A43" s="22"/>
      <c r="B43" s="108"/>
      <c r="C43" s="1"/>
      <c r="D43" s="108"/>
      <c r="E43" s="109"/>
      <c r="G43" s="1"/>
      <c r="H43" s="36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108"/>
      <c r="X43" s="1"/>
      <c r="Y43" s="81"/>
      <c r="Z43" s="81"/>
      <c r="AA43" s="81"/>
      <c r="AB43" s="81"/>
      <c r="AC43" s="81"/>
      <c r="AD43" s="81"/>
    </row>
    <row r="44" spans="1:30" x14ac:dyDescent="0.25">
      <c r="A44" s="22"/>
      <c r="B44" s="108"/>
      <c r="C44" s="1"/>
      <c r="D44" s="108"/>
      <c r="E44" s="109"/>
      <c r="G44" s="1"/>
      <c r="H44" s="36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108"/>
      <c r="X44" s="1"/>
      <c r="Y44" s="81"/>
      <c r="Z44" s="81"/>
      <c r="AA44" s="81"/>
      <c r="AB44" s="81"/>
      <c r="AC44" s="81"/>
      <c r="AD44" s="81"/>
    </row>
    <row r="45" spans="1:30" x14ac:dyDescent="0.25">
      <c r="A45" s="22"/>
      <c r="B45" s="108"/>
      <c r="C45" s="1"/>
      <c r="D45" s="108"/>
      <c r="E45" s="109"/>
      <c r="G45" s="1"/>
      <c r="H45" s="36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108"/>
      <c r="X45" s="1"/>
      <c r="Y45" s="81"/>
      <c r="Z45" s="81"/>
      <c r="AA45" s="81"/>
      <c r="AB45" s="81"/>
      <c r="AC45" s="81"/>
      <c r="AD45" s="81"/>
    </row>
    <row r="46" spans="1:30" x14ac:dyDescent="0.25">
      <c r="A46" s="22"/>
      <c r="B46" s="108"/>
      <c r="C46" s="1"/>
      <c r="D46" s="108"/>
      <c r="E46" s="109"/>
      <c r="G46" s="1"/>
      <c r="H46" s="36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108"/>
      <c r="X46" s="1"/>
      <c r="Y46" s="81"/>
      <c r="Z46" s="81"/>
      <c r="AA46" s="81"/>
      <c r="AB46" s="81"/>
      <c r="AC46" s="81"/>
      <c r="AD46" s="81"/>
    </row>
    <row r="47" spans="1:30" x14ac:dyDescent="0.25">
      <c r="A47" s="22"/>
      <c r="B47" s="108"/>
      <c r="C47" s="1"/>
      <c r="D47" s="108"/>
      <c r="E47" s="109"/>
      <c r="G47" s="1"/>
      <c r="H47" s="36"/>
      <c r="I47" s="1"/>
      <c r="J47" s="23"/>
      <c r="K47" s="23"/>
      <c r="L47" s="23"/>
      <c r="M47" s="1"/>
      <c r="N47" s="1"/>
      <c r="O47" s="1"/>
      <c r="P47" s="1"/>
      <c r="Q47" s="1"/>
      <c r="R47" s="1"/>
      <c r="S47" s="1"/>
      <c r="T47" s="1"/>
      <c r="U47" s="1"/>
      <c r="V47" s="1"/>
      <c r="W47" s="108"/>
      <c r="X47" s="1"/>
      <c r="Y47" s="81"/>
      <c r="Z47" s="81"/>
      <c r="AA47" s="81"/>
      <c r="AB47" s="81"/>
      <c r="AC47" s="81"/>
      <c r="AD47" s="81"/>
    </row>
    <row r="48" spans="1:30" x14ac:dyDescent="0.25">
      <c r="A48" s="22"/>
      <c r="B48" s="108"/>
      <c r="C48" s="1"/>
      <c r="D48" s="108"/>
      <c r="E48" s="109"/>
      <c r="G48" s="1"/>
      <c r="H48" s="36"/>
      <c r="I48" s="1"/>
      <c r="J48" s="23"/>
      <c r="K48" s="23"/>
      <c r="L48" s="23"/>
      <c r="M48" s="1"/>
      <c r="N48" s="1"/>
      <c r="O48" s="1"/>
      <c r="P48" s="1"/>
      <c r="Q48" s="1"/>
      <c r="R48" s="1"/>
      <c r="S48" s="1"/>
      <c r="T48" s="1"/>
      <c r="U48" s="1"/>
      <c r="V48" s="1"/>
      <c r="W48" s="108"/>
      <c r="X48" s="1"/>
      <c r="Y48" s="81"/>
      <c r="Z48" s="81"/>
      <c r="AA48" s="81"/>
      <c r="AB48" s="81"/>
      <c r="AC48" s="81"/>
      <c r="AD48" s="81"/>
    </row>
    <row r="49" spans="1:30" x14ac:dyDescent="0.25">
      <c r="A49" s="22"/>
      <c r="B49" s="108"/>
      <c r="C49" s="1"/>
      <c r="D49" s="108"/>
      <c r="E49" s="109"/>
      <c r="G49" s="1"/>
      <c r="H49" s="36"/>
      <c r="I49" s="1"/>
      <c r="J49" s="23"/>
      <c r="K49" s="23"/>
      <c r="L49" s="23"/>
      <c r="M49" s="1"/>
      <c r="N49" s="1"/>
      <c r="O49" s="1"/>
      <c r="P49" s="1"/>
      <c r="Q49" s="1"/>
      <c r="R49" s="1"/>
      <c r="S49" s="1"/>
      <c r="T49" s="1"/>
      <c r="U49" s="1"/>
      <c r="V49" s="1"/>
      <c r="W49" s="108"/>
      <c r="X49" s="1"/>
      <c r="Y49" s="81"/>
      <c r="Z49" s="81"/>
      <c r="AA49" s="81"/>
      <c r="AB49" s="81"/>
      <c r="AC49" s="81"/>
      <c r="AD49" s="81"/>
    </row>
    <row r="50" spans="1:30" x14ac:dyDescent="0.25">
      <c r="A50" s="22"/>
      <c r="B50" s="108"/>
      <c r="C50" s="1"/>
      <c r="D50" s="108"/>
      <c r="E50" s="109"/>
      <c r="G50" s="1"/>
      <c r="H50" s="36"/>
      <c r="I50" s="1"/>
      <c r="J50" s="23"/>
      <c r="K50" s="23"/>
      <c r="L50" s="23"/>
      <c r="M50" s="1"/>
      <c r="N50" s="1"/>
      <c r="O50" s="1"/>
      <c r="P50" s="1"/>
      <c r="Q50" s="1"/>
      <c r="R50" s="1"/>
      <c r="S50" s="1"/>
      <c r="T50" s="1"/>
      <c r="U50" s="1"/>
      <c r="V50" s="1"/>
      <c r="W50" s="108"/>
      <c r="X50" s="1"/>
      <c r="Y50" s="81"/>
      <c r="Z50" s="81"/>
      <c r="AA50" s="81"/>
      <c r="AB50" s="81"/>
      <c r="AC50" s="81"/>
      <c r="AD50" s="81"/>
    </row>
    <row r="51" spans="1:30" x14ac:dyDescent="0.25">
      <c r="A51" s="22"/>
      <c r="B51" s="108"/>
      <c r="C51" s="1"/>
      <c r="D51" s="108"/>
      <c r="E51" s="109"/>
      <c r="G51" s="1"/>
      <c r="H51" s="36"/>
      <c r="I51" s="1"/>
      <c r="J51" s="23"/>
      <c r="K51" s="23"/>
      <c r="L51" s="23"/>
      <c r="M51" s="1"/>
      <c r="N51" s="1"/>
      <c r="O51" s="1"/>
      <c r="P51" s="1"/>
      <c r="Q51" s="1"/>
      <c r="R51" s="1"/>
      <c r="S51" s="1"/>
      <c r="T51" s="1"/>
      <c r="U51" s="1"/>
      <c r="V51" s="1"/>
      <c r="W51" s="108"/>
      <c r="X51" s="1"/>
      <c r="Y51" s="81"/>
      <c r="Z51" s="81"/>
      <c r="AA51" s="81"/>
      <c r="AB51" s="81"/>
      <c r="AC51" s="81"/>
      <c r="AD51" s="81"/>
    </row>
    <row r="52" spans="1:30" x14ac:dyDescent="0.25">
      <c r="A52" s="22"/>
      <c r="B52" s="108"/>
      <c r="C52" s="1"/>
      <c r="D52" s="108"/>
      <c r="E52" s="109"/>
      <c r="G52" s="1"/>
      <c r="H52" s="36"/>
      <c r="I52" s="1"/>
      <c r="J52" s="23"/>
      <c r="K52" s="23"/>
      <c r="L52" s="23"/>
      <c r="M52" s="1"/>
      <c r="N52" s="1"/>
      <c r="O52" s="1"/>
      <c r="P52" s="1"/>
      <c r="Q52" s="1"/>
      <c r="R52" s="1"/>
      <c r="S52" s="1"/>
      <c r="T52" s="1"/>
      <c r="U52" s="1"/>
      <c r="V52" s="1"/>
      <c r="W52" s="108"/>
      <c r="X52" s="1"/>
      <c r="Y52" s="81"/>
      <c r="Z52" s="81"/>
      <c r="AA52" s="81"/>
      <c r="AB52" s="81"/>
      <c r="AC52" s="81"/>
      <c r="AD52" s="81"/>
    </row>
    <row r="53" spans="1:30" x14ac:dyDescent="0.25">
      <c r="A53" s="22"/>
      <c r="B53" s="108"/>
      <c r="C53" s="1"/>
      <c r="D53" s="108"/>
      <c r="E53" s="109"/>
      <c r="G53" s="1"/>
      <c r="H53" s="36"/>
      <c r="I53" s="1"/>
      <c r="J53" s="23"/>
      <c r="K53" s="23"/>
      <c r="L53" s="23"/>
      <c r="M53" s="1"/>
      <c r="N53" s="1"/>
      <c r="O53" s="1"/>
      <c r="P53" s="1"/>
      <c r="Q53" s="1"/>
      <c r="R53" s="1"/>
      <c r="S53" s="1"/>
      <c r="T53" s="1"/>
      <c r="U53" s="1"/>
      <c r="V53" s="1"/>
      <c r="W53" s="108"/>
      <c r="X53" s="1"/>
      <c r="Y53" s="81"/>
      <c r="Z53" s="81"/>
      <c r="AA53" s="81"/>
      <c r="AB53" s="81"/>
      <c r="AC53" s="81"/>
      <c r="AD53" s="81"/>
    </row>
    <row r="54" spans="1:30" x14ac:dyDescent="0.25">
      <c r="A54" s="22"/>
      <c r="B54" s="108"/>
      <c r="C54" s="1"/>
      <c r="D54" s="108"/>
      <c r="E54" s="109"/>
      <c r="G54" s="1"/>
      <c r="H54" s="36"/>
      <c r="I54" s="1"/>
      <c r="J54" s="23"/>
      <c r="K54" s="23"/>
      <c r="L54" s="23"/>
      <c r="M54" s="1"/>
      <c r="N54" s="1"/>
      <c r="O54" s="1"/>
      <c r="P54" s="1"/>
      <c r="Q54" s="1"/>
      <c r="R54" s="1"/>
      <c r="S54" s="1"/>
      <c r="T54" s="1"/>
      <c r="U54" s="1"/>
      <c r="V54" s="1"/>
      <c r="W54" s="108"/>
      <c r="X54" s="1"/>
      <c r="Y54" s="81"/>
      <c r="Z54" s="81"/>
      <c r="AA54" s="81"/>
      <c r="AB54" s="81"/>
      <c r="AC54" s="81"/>
      <c r="AD54" s="81"/>
    </row>
    <row r="55" spans="1:30" x14ac:dyDescent="0.25">
      <c r="A55" s="22"/>
      <c r="B55" s="108"/>
      <c r="C55" s="1"/>
      <c r="D55" s="108"/>
      <c r="E55" s="109"/>
      <c r="G55" s="1"/>
      <c r="H55" s="36"/>
      <c r="I55" s="1"/>
      <c r="J55" s="23"/>
      <c r="K55" s="23"/>
      <c r="L55" s="23"/>
      <c r="M55" s="1"/>
      <c r="N55" s="1"/>
      <c r="O55" s="1"/>
      <c r="P55" s="1"/>
      <c r="Q55" s="1"/>
      <c r="R55" s="1"/>
      <c r="S55" s="1"/>
      <c r="T55" s="1"/>
      <c r="U55" s="1"/>
      <c r="V55" s="1"/>
      <c r="W55" s="108"/>
      <c r="X55" s="1"/>
      <c r="Y55" s="81"/>
      <c r="Z55" s="81"/>
      <c r="AA55" s="81"/>
      <c r="AB55" s="81"/>
      <c r="AC55" s="81"/>
      <c r="AD55" s="81"/>
    </row>
    <row r="56" spans="1:30" x14ac:dyDescent="0.25">
      <c r="A56" s="22"/>
      <c r="B56" s="108"/>
      <c r="C56" s="1"/>
      <c r="D56" s="108"/>
      <c r="E56" s="109"/>
      <c r="G56" s="1"/>
      <c r="H56" s="36"/>
      <c r="I56" s="1"/>
      <c r="J56" s="23"/>
      <c r="K56" s="23"/>
      <c r="L56" s="23"/>
      <c r="M56" s="1"/>
      <c r="N56" s="1"/>
      <c r="O56" s="1"/>
      <c r="P56" s="1"/>
      <c r="Q56" s="1"/>
      <c r="R56" s="1"/>
      <c r="S56" s="1"/>
      <c r="T56" s="1"/>
      <c r="U56" s="1"/>
      <c r="V56" s="1"/>
      <c r="W56" s="108"/>
      <c r="X56" s="1"/>
      <c r="Y56" s="81"/>
      <c r="Z56" s="81"/>
      <c r="AA56" s="81"/>
      <c r="AB56" s="81"/>
      <c r="AC56" s="81"/>
      <c r="AD56" s="81"/>
    </row>
    <row r="57" spans="1:30" x14ac:dyDescent="0.25">
      <c r="A57" s="22"/>
      <c r="B57" s="108"/>
      <c r="C57" s="1"/>
      <c r="D57" s="108"/>
      <c r="E57" s="109"/>
      <c r="G57" s="1"/>
      <c r="H57" s="36"/>
      <c r="I57" s="1"/>
      <c r="J57" s="23"/>
      <c r="K57" s="23"/>
      <c r="L57" s="23"/>
      <c r="M57" s="1"/>
      <c r="N57" s="1"/>
      <c r="O57" s="1"/>
      <c r="P57" s="1"/>
      <c r="Q57" s="1"/>
      <c r="R57" s="1"/>
      <c r="S57" s="1"/>
      <c r="T57" s="1"/>
      <c r="U57" s="1"/>
      <c r="V57" s="1"/>
      <c r="W57" s="108"/>
      <c r="X57" s="1"/>
      <c r="Y57" s="81"/>
      <c r="Z57" s="81"/>
      <c r="AA57" s="81"/>
      <c r="AB57" s="81"/>
      <c r="AC57" s="81"/>
      <c r="AD57" s="81"/>
    </row>
    <row r="58" spans="1:30" x14ac:dyDescent="0.25">
      <c r="A58" s="22"/>
      <c r="B58" s="108"/>
      <c r="C58" s="1"/>
      <c r="D58" s="108"/>
      <c r="E58" s="109"/>
      <c r="G58" s="1"/>
      <c r="H58" s="36"/>
      <c r="I58" s="1"/>
      <c r="J58" s="23"/>
      <c r="K58" s="23"/>
      <c r="L58" s="23"/>
      <c r="M58" s="1"/>
      <c r="N58" s="1"/>
      <c r="O58" s="1"/>
      <c r="P58" s="1"/>
      <c r="Q58" s="1"/>
      <c r="R58" s="1"/>
      <c r="S58" s="1"/>
      <c r="T58" s="1"/>
      <c r="U58" s="1"/>
      <c r="V58" s="1"/>
      <c r="W58" s="108"/>
      <c r="X58" s="1"/>
      <c r="Y58" s="81"/>
      <c r="Z58" s="81"/>
      <c r="AA58" s="81"/>
      <c r="AB58" s="81"/>
      <c r="AC58" s="81"/>
      <c r="AD58" s="81"/>
    </row>
    <row r="59" spans="1:30" x14ac:dyDescent="0.25">
      <c r="A59" s="22"/>
      <c r="B59" s="108"/>
      <c r="C59" s="1"/>
      <c r="D59" s="108"/>
      <c r="E59" s="109"/>
      <c r="G59" s="1"/>
      <c r="H59" s="36"/>
      <c r="I59" s="1"/>
      <c r="J59" s="23"/>
      <c r="K59" s="23"/>
      <c r="L59" s="23"/>
      <c r="M59" s="1"/>
      <c r="N59" s="1"/>
      <c r="O59" s="1"/>
      <c r="P59" s="1"/>
      <c r="Q59" s="1"/>
      <c r="R59" s="1"/>
      <c r="S59" s="1"/>
      <c r="T59" s="1"/>
      <c r="U59" s="1"/>
      <c r="V59" s="1"/>
      <c r="W59" s="108"/>
      <c r="X59" s="1"/>
      <c r="Y59" s="81"/>
      <c r="Z59" s="81"/>
      <c r="AA59" s="81"/>
      <c r="AB59" s="81"/>
      <c r="AC59" s="81"/>
      <c r="AD59" s="81"/>
    </row>
    <row r="60" spans="1:30" x14ac:dyDescent="0.25">
      <c r="A60" s="22"/>
      <c r="B60" s="108"/>
      <c r="C60" s="1"/>
      <c r="D60" s="108"/>
      <c r="E60" s="109"/>
      <c r="G60" s="1"/>
      <c r="H60" s="36"/>
      <c r="I60" s="1"/>
      <c r="J60" s="23"/>
      <c r="K60" s="23"/>
      <c r="L60" s="23"/>
      <c r="M60" s="1"/>
      <c r="N60" s="1"/>
      <c r="O60" s="1"/>
      <c r="P60" s="1"/>
      <c r="Q60" s="1"/>
      <c r="R60" s="1"/>
      <c r="S60" s="1"/>
      <c r="T60" s="1"/>
      <c r="U60" s="1"/>
      <c r="V60" s="1"/>
      <c r="W60" s="108"/>
      <c r="X60" s="1"/>
      <c r="Y60" s="81"/>
      <c r="Z60" s="81"/>
      <c r="AA60" s="81"/>
      <c r="AB60" s="81"/>
      <c r="AC60" s="81"/>
      <c r="AD60" s="81"/>
    </row>
    <row r="61" spans="1:30" x14ac:dyDescent="0.25">
      <c r="A61" s="22"/>
      <c r="B61" s="108"/>
      <c r="C61" s="1"/>
      <c r="D61" s="108"/>
      <c r="E61" s="109"/>
      <c r="G61" s="1"/>
      <c r="H61" s="36"/>
      <c r="I61" s="1"/>
      <c r="J61" s="23"/>
      <c r="K61" s="23"/>
      <c r="L61" s="23"/>
      <c r="M61" s="1"/>
      <c r="N61" s="1"/>
      <c r="O61" s="1"/>
      <c r="P61" s="1"/>
      <c r="Q61" s="1"/>
      <c r="R61" s="1"/>
      <c r="S61" s="1"/>
      <c r="T61" s="1"/>
      <c r="U61" s="1"/>
      <c r="V61" s="1"/>
      <c r="W61" s="108"/>
      <c r="X61" s="1"/>
      <c r="Y61" s="81"/>
      <c r="Z61" s="81"/>
      <c r="AA61" s="81"/>
      <c r="AB61" s="81"/>
      <c r="AC61" s="81"/>
      <c r="AD61" s="81"/>
    </row>
    <row r="62" spans="1:30" x14ac:dyDescent="0.25">
      <c r="A62" s="22"/>
      <c r="B62" s="108"/>
      <c r="C62" s="1"/>
      <c r="D62" s="108"/>
      <c r="E62" s="109"/>
      <c r="G62" s="1"/>
      <c r="H62" s="36"/>
      <c r="I62" s="1"/>
      <c r="J62" s="23"/>
      <c r="K62" s="23"/>
      <c r="L62" s="23"/>
      <c r="M62" s="1"/>
      <c r="N62" s="1"/>
      <c r="O62" s="1"/>
      <c r="P62" s="1"/>
      <c r="Q62" s="1"/>
      <c r="R62" s="1"/>
      <c r="S62" s="1"/>
      <c r="T62" s="1"/>
      <c r="U62" s="1"/>
      <c r="V62" s="1"/>
      <c r="W62" s="108"/>
      <c r="X62" s="1"/>
      <c r="Y62" s="81"/>
      <c r="Z62" s="81"/>
      <c r="AA62" s="81"/>
      <c r="AB62" s="81"/>
      <c r="AC62" s="81"/>
      <c r="AD62" s="81"/>
    </row>
    <row r="63" spans="1:30" x14ac:dyDescent="0.25">
      <c r="A63" s="22"/>
      <c r="B63" s="108"/>
      <c r="C63" s="1"/>
      <c r="D63" s="108"/>
      <c r="E63" s="109"/>
      <c r="G63" s="1"/>
      <c r="H63" s="36"/>
      <c r="I63" s="1"/>
      <c r="J63" s="23"/>
      <c r="K63" s="23"/>
      <c r="L63" s="23"/>
      <c r="M63" s="1"/>
      <c r="N63" s="1"/>
      <c r="O63" s="1"/>
      <c r="P63" s="1"/>
      <c r="Q63" s="1"/>
      <c r="R63" s="1"/>
      <c r="S63" s="1"/>
      <c r="T63" s="1"/>
      <c r="U63" s="1"/>
      <c r="V63" s="1"/>
      <c r="W63" s="108"/>
      <c r="X63" s="1"/>
      <c r="Y63" s="81"/>
      <c r="Z63" s="81"/>
      <c r="AA63" s="81"/>
      <c r="AB63" s="81"/>
      <c r="AC63" s="81"/>
      <c r="AD63" s="81"/>
    </row>
    <row r="64" spans="1:30" x14ac:dyDescent="0.25">
      <c r="A64" s="22"/>
      <c r="B64" s="108"/>
      <c r="C64" s="1"/>
      <c r="D64" s="108"/>
      <c r="E64" s="109"/>
      <c r="G64" s="1"/>
      <c r="H64" s="36"/>
      <c r="I64" s="1"/>
      <c r="J64" s="23"/>
      <c r="K64" s="23"/>
      <c r="L64" s="23"/>
      <c r="M64" s="1"/>
      <c r="N64" s="1"/>
      <c r="O64" s="1"/>
      <c r="P64" s="1"/>
      <c r="Q64" s="1"/>
      <c r="R64" s="1"/>
      <c r="S64" s="1"/>
      <c r="T64" s="1"/>
      <c r="U64" s="1"/>
      <c r="V64" s="1"/>
      <c r="W64" s="108"/>
      <c r="X64" s="1"/>
      <c r="Y64" s="81"/>
      <c r="Z64" s="81"/>
      <c r="AA64" s="81"/>
      <c r="AB64" s="81"/>
      <c r="AC64" s="81"/>
      <c r="AD64" s="81"/>
    </row>
    <row r="65" spans="1:30" x14ac:dyDescent="0.25">
      <c r="A65" s="22"/>
      <c r="B65" s="108"/>
      <c r="C65" s="1"/>
      <c r="D65" s="108"/>
      <c r="E65" s="109"/>
      <c r="G65" s="1"/>
      <c r="H65" s="36"/>
      <c r="I65" s="1"/>
      <c r="J65" s="23"/>
      <c r="K65" s="23"/>
      <c r="L65" s="23"/>
      <c r="M65" s="1"/>
      <c r="N65" s="1"/>
      <c r="O65" s="1"/>
      <c r="P65" s="1"/>
      <c r="Q65" s="1"/>
      <c r="R65" s="1"/>
      <c r="S65" s="1"/>
      <c r="T65" s="1"/>
      <c r="U65" s="1"/>
      <c r="V65" s="1"/>
      <c r="W65" s="108"/>
      <c r="X65" s="1"/>
      <c r="Y65" s="81"/>
      <c r="Z65" s="81"/>
      <c r="AA65" s="81"/>
      <c r="AB65" s="81"/>
      <c r="AC65" s="81"/>
      <c r="AD65" s="81"/>
    </row>
    <row r="66" spans="1:30" x14ac:dyDescent="0.25">
      <c r="A66" s="22"/>
      <c r="B66" s="108"/>
      <c r="C66" s="1"/>
      <c r="D66" s="108"/>
      <c r="E66" s="109"/>
      <c r="G66" s="1"/>
      <c r="H66" s="36"/>
      <c r="I66" s="1"/>
      <c r="J66" s="23"/>
      <c r="K66" s="23"/>
      <c r="L66" s="23"/>
      <c r="M66" s="1"/>
      <c r="N66" s="1"/>
      <c r="O66" s="1"/>
      <c r="P66" s="1"/>
      <c r="Q66" s="1"/>
      <c r="R66" s="1"/>
      <c r="S66" s="1"/>
      <c r="T66" s="1"/>
      <c r="U66" s="1"/>
      <c r="V66" s="1"/>
      <c r="W66" s="108"/>
      <c r="X66" s="1"/>
      <c r="Y66" s="81"/>
      <c r="Z66" s="81"/>
      <c r="AA66" s="81"/>
      <c r="AB66" s="81"/>
      <c r="AC66" s="81"/>
      <c r="AD66" s="81"/>
    </row>
    <row r="67" spans="1:30" x14ac:dyDescent="0.25">
      <c r="A67" s="22"/>
      <c r="B67" s="108"/>
      <c r="C67" s="1"/>
      <c r="D67" s="108"/>
      <c r="E67" s="109"/>
      <c r="G67" s="1"/>
      <c r="H67" s="36"/>
      <c r="I67" s="1"/>
      <c r="J67" s="23"/>
      <c r="K67" s="23"/>
      <c r="L67" s="23"/>
      <c r="M67" s="1"/>
      <c r="N67" s="1"/>
      <c r="O67" s="1"/>
      <c r="P67" s="1"/>
      <c r="Q67" s="1"/>
      <c r="R67" s="1"/>
      <c r="S67" s="1"/>
      <c r="T67" s="1"/>
      <c r="U67" s="1"/>
      <c r="V67" s="1"/>
      <c r="W67" s="108"/>
      <c r="X67" s="1"/>
      <c r="Y67" s="81"/>
      <c r="Z67" s="81"/>
      <c r="AA67" s="81"/>
      <c r="AB67" s="81"/>
      <c r="AC67" s="81"/>
      <c r="AD67" s="81"/>
    </row>
    <row r="68" spans="1:30" x14ac:dyDescent="0.25">
      <c r="A68" s="22"/>
      <c r="B68" s="108"/>
      <c r="C68" s="1"/>
      <c r="D68" s="108"/>
      <c r="E68" s="109"/>
      <c r="G68" s="1"/>
      <c r="H68" s="36"/>
      <c r="I68" s="1"/>
      <c r="J68" s="23"/>
      <c r="K68" s="23"/>
      <c r="L68" s="23"/>
      <c r="M68" s="1"/>
      <c r="N68" s="1"/>
      <c r="O68" s="1"/>
      <c r="P68" s="1"/>
      <c r="Q68" s="1"/>
      <c r="R68" s="1"/>
      <c r="S68" s="1"/>
      <c r="T68" s="1"/>
      <c r="U68" s="1"/>
      <c r="V68" s="1"/>
      <c r="W68" s="108"/>
      <c r="X68" s="1"/>
      <c r="Y68" s="81"/>
      <c r="Z68" s="81"/>
      <c r="AA68" s="81"/>
      <c r="AB68" s="81"/>
      <c r="AC68" s="81"/>
      <c r="AD68" s="81"/>
    </row>
    <row r="69" spans="1:30" x14ac:dyDescent="0.25">
      <c r="A69" s="22"/>
      <c r="B69" s="108"/>
      <c r="C69" s="1"/>
      <c r="D69" s="108"/>
      <c r="E69" s="109"/>
      <c r="G69" s="1"/>
      <c r="H69" s="36"/>
      <c r="I69" s="1"/>
      <c r="J69" s="23"/>
      <c r="K69" s="23"/>
      <c r="L69" s="23"/>
      <c r="M69" s="1"/>
      <c r="N69" s="1"/>
      <c r="O69" s="1"/>
      <c r="P69" s="1"/>
      <c r="Q69" s="1"/>
      <c r="R69" s="1"/>
      <c r="S69" s="1"/>
      <c r="T69" s="1"/>
      <c r="U69" s="1"/>
      <c r="V69" s="1"/>
      <c r="W69" s="108"/>
      <c r="X69" s="1"/>
      <c r="Y69" s="81"/>
      <c r="Z69" s="81"/>
      <c r="AA69" s="81"/>
      <c r="AB69" s="81"/>
      <c r="AC69" s="81"/>
      <c r="AD69" s="81"/>
    </row>
    <row r="70" spans="1:30" x14ac:dyDescent="0.25">
      <c r="A70" s="22"/>
      <c r="B70" s="108"/>
      <c r="C70" s="1"/>
      <c r="D70" s="108"/>
      <c r="E70" s="109"/>
      <c r="G70" s="1"/>
      <c r="H70" s="36"/>
      <c r="I70" s="1"/>
      <c r="J70" s="23"/>
      <c r="K70" s="23"/>
      <c r="L70" s="23"/>
      <c r="M70" s="1"/>
      <c r="N70" s="1"/>
      <c r="O70" s="1"/>
      <c r="P70" s="1"/>
      <c r="Q70" s="1"/>
      <c r="R70" s="1"/>
      <c r="S70" s="1"/>
      <c r="T70" s="1"/>
      <c r="U70" s="1"/>
      <c r="V70" s="1"/>
      <c r="W70" s="108"/>
      <c r="X70" s="1"/>
      <c r="Y70" s="81"/>
      <c r="Z70" s="81"/>
      <c r="AA70" s="81"/>
      <c r="AB70" s="81"/>
      <c r="AC70" s="81"/>
      <c r="AD70" s="81"/>
    </row>
    <row r="71" spans="1:30" x14ac:dyDescent="0.25">
      <c r="A71" s="22"/>
      <c r="B71" s="108"/>
      <c r="C71" s="1"/>
      <c r="D71" s="108"/>
      <c r="E71" s="109"/>
      <c r="G71" s="1"/>
      <c r="H71" s="36"/>
      <c r="I71" s="1"/>
      <c r="J71" s="23"/>
      <c r="K71" s="23"/>
      <c r="L71" s="23"/>
      <c r="M71" s="1"/>
      <c r="N71" s="1"/>
      <c r="O71" s="1"/>
      <c r="P71" s="1"/>
      <c r="Q71" s="1"/>
      <c r="R71" s="1"/>
      <c r="S71" s="1"/>
      <c r="T71" s="1"/>
      <c r="U71" s="1"/>
      <c r="V71" s="1"/>
      <c r="W71" s="108"/>
      <c r="X71" s="1"/>
      <c r="Y71" s="81"/>
      <c r="Z71" s="81"/>
      <c r="AA71" s="81"/>
      <c r="AB71" s="81"/>
      <c r="AC71" s="81"/>
      <c r="AD71" s="81"/>
    </row>
    <row r="72" spans="1:30" x14ac:dyDescent="0.25">
      <c r="A72" s="22"/>
      <c r="B72" s="108"/>
      <c r="C72" s="1"/>
      <c r="D72" s="108"/>
      <c r="E72" s="109"/>
      <c r="G72" s="1"/>
      <c r="H72" s="36"/>
      <c r="I72" s="1"/>
      <c r="J72" s="23"/>
      <c r="K72" s="23"/>
      <c r="L72" s="23"/>
      <c r="M72" s="1"/>
      <c r="N72" s="1"/>
      <c r="O72" s="1"/>
      <c r="P72" s="1"/>
      <c r="Q72" s="1"/>
      <c r="R72" s="1"/>
      <c r="S72" s="1"/>
      <c r="T72" s="1"/>
      <c r="U72" s="1"/>
      <c r="V72" s="1"/>
      <c r="W72" s="108"/>
      <c r="X72" s="1"/>
      <c r="Y72" s="81"/>
      <c r="Z72" s="81"/>
      <c r="AA72" s="81"/>
      <c r="AB72" s="81"/>
      <c r="AC72" s="81"/>
      <c r="AD72" s="81"/>
    </row>
    <row r="73" spans="1:30" x14ac:dyDescent="0.25">
      <c r="A73" s="22"/>
      <c r="B73" s="108"/>
      <c r="C73" s="1"/>
      <c r="D73" s="108"/>
      <c r="E73" s="109"/>
      <c r="G73" s="1"/>
      <c r="H73" s="36"/>
      <c r="I73" s="1"/>
      <c r="J73" s="23"/>
      <c r="K73" s="23"/>
      <c r="L73" s="23"/>
      <c r="M73" s="1"/>
      <c r="N73" s="1"/>
      <c r="O73" s="1"/>
      <c r="P73" s="1"/>
      <c r="Q73" s="1"/>
      <c r="R73" s="1"/>
      <c r="S73" s="1"/>
      <c r="T73" s="1"/>
      <c r="U73" s="1"/>
      <c r="V73" s="1"/>
      <c r="W73" s="108"/>
      <c r="X73" s="1"/>
      <c r="Y73" s="81"/>
      <c r="Z73" s="81"/>
      <c r="AA73" s="81"/>
      <c r="AB73" s="81"/>
      <c r="AC73" s="81"/>
      <c r="AD73" s="81"/>
    </row>
    <row r="74" spans="1:30" x14ac:dyDescent="0.25">
      <c r="A74" s="22"/>
      <c r="B74" s="108"/>
      <c r="C74" s="1"/>
      <c r="D74" s="108"/>
      <c r="E74" s="109"/>
      <c r="G74" s="1"/>
      <c r="H74" s="36"/>
      <c r="I74" s="1"/>
      <c r="J74" s="23"/>
      <c r="K74" s="23"/>
      <c r="L74" s="23"/>
      <c r="M74" s="1"/>
      <c r="N74" s="1"/>
      <c r="O74" s="1"/>
      <c r="P74" s="1"/>
      <c r="Q74" s="1"/>
      <c r="R74" s="1"/>
      <c r="S74" s="1"/>
      <c r="T74" s="1"/>
      <c r="U74" s="1"/>
      <c r="V74" s="1"/>
      <c r="W74" s="108"/>
      <c r="X74" s="1"/>
      <c r="Y74" s="81"/>
      <c r="Z74" s="81"/>
      <c r="AA74" s="81"/>
      <c r="AB74" s="81"/>
      <c r="AC74" s="81"/>
      <c r="AD74" s="81"/>
    </row>
    <row r="75" spans="1:30" x14ac:dyDescent="0.25">
      <c r="A75" s="22"/>
      <c r="B75" s="108"/>
      <c r="C75" s="1"/>
      <c r="D75" s="108"/>
      <c r="E75" s="109"/>
      <c r="G75" s="1"/>
      <c r="H75" s="36"/>
      <c r="I75" s="1"/>
      <c r="J75" s="23"/>
      <c r="K75" s="23"/>
      <c r="L75" s="23"/>
      <c r="M75" s="1"/>
      <c r="N75" s="1"/>
      <c r="O75" s="1"/>
      <c r="P75" s="1"/>
      <c r="Q75" s="1"/>
      <c r="R75" s="1"/>
      <c r="S75" s="1"/>
      <c r="T75" s="1"/>
      <c r="U75" s="1"/>
      <c r="V75" s="1"/>
      <c r="W75" s="108"/>
      <c r="X75" s="1"/>
      <c r="Y75" s="81"/>
      <c r="Z75" s="81"/>
      <c r="AA75" s="81"/>
      <c r="AB75" s="81"/>
      <c r="AC75" s="81"/>
      <c r="AD75" s="81"/>
    </row>
    <row r="76" spans="1:30" x14ac:dyDescent="0.25">
      <c r="A76" s="22"/>
      <c r="B76" s="108"/>
      <c r="C76" s="1"/>
      <c r="D76" s="108"/>
      <c r="E76" s="109"/>
      <c r="G76" s="1"/>
      <c r="H76" s="36"/>
      <c r="I76" s="1"/>
      <c r="J76" s="23"/>
      <c r="K76" s="23"/>
      <c r="L76" s="23"/>
      <c r="M76" s="1"/>
      <c r="N76" s="1"/>
      <c r="O76" s="1"/>
      <c r="P76" s="1"/>
      <c r="Q76" s="1"/>
      <c r="R76" s="1"/>
      <c r="S76" s="1"/>
      <c r="T76" s="1"/>
      <c r="U76" s="1"/>
      <c r="V76" s="1"/>
      <c r="W76" s="108"/>
      <c r="X76" s="1"/>
      <c r="Y76" s="81"/>
      <c r="Z76" s="81"/>
      <c r="AA76" s="81"/>
      <c r="AB76" s="81"/>
      <c r="AC76" s="81"/>
      <c r="AD76" s="81"/>
    </row>
    <row r="77" spans="1:30" x14ac:dyDescent="0.25">
      <c r="A77" s="22"/>
      <c r="B77" s="108"/>
      <c r="C77" s="1"/>
      <c r="D77" s="108"/>
      <c r="E77" s="109"/>
      <c r="G77" s="1"/>
      <c r="H77" s="36"/>
      <c r="I77" s="1"/>
      <c r="J77" s="23"/>
      <c r="K77" s="23"/>
      <c r="L77" s="23"/>
      <c r="M77" s="1"/>
      <c r="N77" s="1"/>
      <c r="O77" s="1"/>
      <c r="P77" s="1"/>
      <c r="Q77" s="1"/>
      <c r="R77" s="1"/>
      <c r="S77" s="1"/>
      <c r="T77" s="1"/>
      <c r="U77" s="1"/>
      <c r="V77" s="1"/>
      <c r="W77" s="108"/>
      <c r="X77" s="1"/>
      <c r="Y77" s="81"/>
      <c r="Z77" s="81"/>
      <c r="AA77" s="81"/>
      <c r="AB77" s="81"/>
      <c r="AC77" s="81"/>
      <c r="AD77" s="81"/>
    </row>
    <row r="78" spans="1:30" x14ac:dyDescent="0.25">
      <c r="A78" s="22"/>
      <c r="B78" s="108"/>
      <c r="C78" s="1"/>
      <c r="D78" s="108"/>
      <c r="E78" s="109"/>
      <c r="G78" s="1"/>
      <c r="H78" s="36"/>
      <c r="I78" s="1"/>
      <c r="J78" s="23"/>
      <c r="K78" s="23"/>
      <c r="L78" s="23"/>
      <c r="M78" s="1"/>
      <c r="N78" s="1"/>
      <c r="O78" s="1"/>
      <c r="P78" s="1"/>
      <c r="Q78" s="1"/>
      <c r="R78" s="1"/>
      <c r="S78" s="1"/>
      <c r="T78" s="1"/>
      <c r="U78" s="1"/>
      <c r="V78" s="1"/>
      <c r="W78" s="108"/>
      <c r="X78" s="1"/>
      <c r="Y78" s="81"/>
      <c r="Z78" s="81"/>
      <c r="AA78" s="81"/>
      <c r="AB78" s="81"/>
      <c r="AC78" s="81"/>
      <c r="AD78" s="81"/>
    </row>
    <row r="79" spans="1:30" x14ac:dyDescent="0.25">
      <c r="A79" s="22"/>
      <c r="B79" s="108"/>
      <c r="C79" s="1"/>
      <c r="D79" s="108"/>
      <c r="E79" s="109"/>
      <c r="G79" s="1"/>
      <c r="H79" s="36"/>
      <c r="I79" s="1"/>
      <c r="J79" s="23"/>
      <c r="K79" s="23"/>
      <c r="L79" s="23"/>
      <c r="M79" s="1"/>
      <c r="N79" s="1"/>
      <c r="O79" s="1"/>
      <c r="P79" s="1"/>
      <c r="Q79" s="1"/>
      <c r="R79" s="1"/>
      <c r="S79" s="1"/>
      <c r="T79" s="1"/>
      <c r="U79" s="1"/>
      <c r="V79" s="1"/>
      <c r="W79" s="108"/>
      <c r="X79" s="1"/>
      <c r="Y79" s="81"/>
      <c r="Z79" s="81"/>
      <c r="AA79" s="81"/>
      <c r="AB79" s="81"/>
      <c r="AC79" s="81"/>
      <c r="AD79" s="81"/>
    </row>
    <row r="80" spans="1:30" x14ac:dyDescent="0.25">
      <c r="A80" s="22"/>
      <c r="B80" s="108"/>
      <c r="C80" s="1"/>
      <c r="D80" s="108"/>
      <c r="E80" s="109"/>
      <c r="G80" s="1"/>
      <c r="H80" s="36"/>
      <c r="I80" s="1"/>
      <c r="J80" s="23"/>
      <c r="K80" s="23"/>
      <c r="L80" s="23"/>
      <c r="M80" s="1"/>
      <c r="N80" s="1"/>
      <c r="O80" s="1"/>
      <c r="P80" s="1"/>
      <c r="Q80" s="1"/>
      <c r="R80" s="1"/>
      <c r="S80" s="1"/>
      <c r="T80" s="1"/>
      <c r="U80" s="1"/>
      <c r="V80" s="1"/>
      <c r="W80" s="108"/>
      <c r="X80" s="1"/>
      <c r="Y80" s="81"/>
      <c r="Z80" s="81"/>
      <c r="AA80" s="81"/>
      <c r="AB80" s="81"/>
      <c r="AC80" s="81"/>
      <c r="AD80" s="81"/>
    </row>
    <row r="81" spans="1:30" x14ac:dyDescent="0.25">
      <c r="A81" s="22"/>
      <c r="B81" s="108"/>
      <c r="C81" s="1"/>
      <c r="D81" s="108"/>
      <c r="E81" s="109"/>
      <c r="G81" s="1"/>
      <c r="H81" s="36"/>
      <c r="I81" s="1"/>
      <c r="J81" s="23"/>
      <c r="K81" s="23"/>
      <c r="L81" s="23"/>
      <c r="M81" s="1"/>
      <c r="N81" s="1"/>
      <c r="O81" s="1"/>
      <c r="P81" s="1"/>
      <c r="Q81" s="1"/>
      <c r="R81" s="1"/>
      <c r="S81" s="1"/>
      <c r="T81" s="1"/>
      <c r="U81" s="1"/>
      <c r="V81" s="1"/>
      <c r="W81" s="108"/>
      <c r="X81" s="1"/>
      <c r="Y81" s="81"/>
      <c r="Z81" s="81"/>
      <c r="AA81" s="81"/>
      <c r="AB81" s="81"/>
      <c r="AC81" s="81"/>
      <c r="AD81" s="81"/>
    </row>
    <row r="82" spans="1:30" x14ac:dyDescent="0.25">
      <c r="A82" s="22"/>
      <c r="B82" s="108"/>
      <c r="C82" s="1"/>
      <c r="D82" s="108"/>
      <c r="E82" s="109"/>
      <c r="G82" s="1"/>
      <c r="H82" s="36"/>
      <c r="I82" s="1"/>
      <c r="J82" s="23"/>
      <c r="K82" s="23"/>
      <c r="L82" s="23"/>
      <c r="M82" s="1"/>
      <c r="N82" s="1"/>
      <c r="O82" s="1"/>
      <c r="P82" s="1"/>
      <c r="Q82" s="1"/>
      <c r="R82" s="1"/>
      <c r="S82" s="1"/>
      <c r="T82" s="1"/>
      <c r="U82" s="1"/>
      <c r="V82" s="1"/>
      <c r="W82" s="108"/>
      <c r="X82" s="1"/>
      <c r="Y82" s="81"/>
      <c r="Z82" s="81"/>
      <c r="AA82" s="81"/>
      <c r="AB82" s="81"/>
      <c r="AC82" s="81"/>
      <c r="AD82" s="81"/>
    </row>
    <row r="83" spans="1:30" x14ac:dyDescent="0.25">
      <c r="A83" s="22"/>
      <c r="B83" s="108"/>
      <c r="C83" s="1"/>
      <c r="D83" s="108"/>
      <c r="E83" s="109"/>
      <c r="G83" s="1"/>
      <c r="H83" s="36"/>
      <c r="I83" s="1"/>
      <c r="J83" s="23"/>
      <c r="K83" s="23"/>
      <c r="L83" s="23"/>
      <c r="M83" s="1"/>
      <c r="N83" s="1"/>
      <c r="O83" s="1"/>
      <c r="P83" s="1"/>
      <c r="Q83" s="1"/>
      <c r="R83" s="1"/>
      <c r="S83" s="1"/>
      <c r="T83" s="1"/>
      <c r="U83" s="1"/>
      <c r="V83" s="1"/>
      <c r="W83" s="108"/>
      <c r="X83" s="1"/>
      <c r="Y83" s="81"/>
      <c r="Z83" s="81"/>
      <c r="AA83" s="81"/>
      <c r="AB83" s="81"/>
      <c r="AC83" s="81"/>
      <c r="AD83" s="81"/>
    </row>
    <row r="84" spans="1:30" x14ac:dyDescent="0.25">
      <c r="A84" s="22"/>
      <c r="B84" s="108"/>
      <c r="C84" s="1"/>
      <c r="D84" s="108"/>
      <c r="E84" s="109"/>
      <c r="G84" s="1"/>
      <c r="H84" s="36"/>
      <c r="I84" s="1"/>
      <c r="J84" s="23"/>
      <c r="K84" s="23"/>
      <c r="L84" s="23"/>
      <c r="M84" s="1"/>
      <c r="N84" s="1"/>
      <c r="O84" s="1"/>
      <c r="P84" s="1"/>
      <c r="Q84" s="1"/>
      <c r="R84" s="1"/>
      <c r="S84" s="1"/>
      <c r="T84" s="1"/>
      <c r="U84" s="1"/>
      <c r="V84" s="1"/>
      <c r="W84" s="108"/>
      <c r="X84" s="1"/>
      <c r="Y84" s="81"/>
      <c r="Z84" s="81"/>
      <c r="AA84" s="81"/>
      <c r="AB84" s="81"/>
      <c r="AC84" s="81"/>
      <c r="AD84" s="81"/>
    </row>
    <row r="85" spans="1:30" x14ac:dyDescent="0.25">
      <c r="A85" s="22"/>
      <c r="B85" s="108"/>
      <c r="C85" s="1"/>
      <c r="D85" s="108"/>
      <c r="E85" s="109"/>
      <c r="G85" s="1"/>
      <c r="H85" s="36"/>
      <c r="I85" s="1"/>
      <c r="J85" s="23"/>
      <c r="K85" s="23"/>
      <c r="L85" s="23"/>
      <c r="M85" s="1"/>
      <c r="N85" s="1"/>
      <c r="O85" s="1"/>
      <c r="P85" s="1"/>
      <c r="Q85" s="1"/>
      <c r="R85" s="1"/>
      <c r="S85" s="1"/>
      <c r="T85" s="1"/>
      <c r="U85" s="1"/>
      <c r="V85" s="1"/>
      <c r="W85" s="108"/>
      <c r="X85" s="1"/>
      <c r="Y85" s="81"/>
      <c r="Z85" s="81"/>
      <c r="AA85" s="81"/>
      <c r="AB85" s="81"/>
      <c r="AC85" s="81"/>
      <c r="AD85" s="81"/>
    </row>
    <row r="86" spans="1:30" x14ac:dyDescent="0.25">
      <c r="A86" s="22"/>
      <c r="B86" s="108"/>
      <c r="C86" s="1"/>
      <c r="D86" s="108"/>
      <c r="E86" s="109"/>
      <c r="G86" s="1"/>
      <c r="H86" s="36"/>
      <c r="I86" s="1"/>
      <c r="J86" s="23"/>
      <c r="K86" s="23"/>
      <c r="L86" s="23"/>
      <c r="M86" s="1"/>
      <c r="N86" s="1"/>
      <c r="O86" s="1"/>
      <c r="P86" s="1"/>
      <c r="Q86" s="1"/>
      <c r="R86" s="1"/>
      <c r="S86" s="1"/>
      <c r="T86" s="1"/>
      <c r="U86" s="1"/>
      <c r="V86" s="1"/>
      <c r="W86" s="108"/>
      <c r="X86" s="1"/>
      <c r="Y86" s="81"/>
      <c r="Z86" s="81"/>
      <c r="AA86" s="81"/>
      <c r="AB86" s="81"/>
      <c r="AC86" s="81"/>
      <c r="AD86" s="81"/>
    </row>
    <row r="87" spans="1:30" x14ac:dyDescent="0.25">
      <c r="A87" s="22"/>
      <c r="B87" s="108"/>
      <c r="C87" s="1"/>
      <c r="D87" s="108"/>
      <c r="E87" s="109"/>
      <c r="G87" s="1"/>
      <c r="H87" s="36"/>
      <c r="I87" s="1"/>
      <c r="J87" s="23"/>
      <c r="K87" s="23"/>
      <c r="L87" s="23"/>
      <c r="M87" s="1"/>
      <c r="N87" s="1"/>
      <c r="O87" s="1"/>
      <c r="P87" s="1"/>
      <c r="Q87" s="1"/>
      <c r="R87" s="1"/>
      <c r="S87" s="1"/>
      <c r="T87" s="1"/>
      <c r="U87" s="1"/>
      <c r="V87" s="1"/>
      <c r="W87" s="108"/>
      <c r="X87" s="1"/>
      <c r="Y87" s="81"/>
      <c r="Z87" s="81"/>
      <c r="AA87" s="81"/>
      <c r="AB87" s="81"/>
      <c r="AC87" s="81"/>
      <c r="AD87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2019-09-26T17:57:24Z</dcterms:modified>
</cp:coreProperties>
</file>