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L15" i="1" l="1"/>
  <c r="K15" i="1"/>
  <c r="O8" i="1"/>
  <c r="O7" i="1"/>
  <c r="O5" i="1"/>
  <c r="O4" i="1"/>
  <c r="AJ9" i="1"/>
  <c r="AI9" i="1"/>
  <c r="AH9" i="1"/>
  <c r="AG9" i="1"/>
  <c r="AF9" i="1"/>
  <c r="AE9" i="1"/>
  <c r="AC9" i="1"/>
  <c r="AB9" i="1"/>
  <c r="AA9" i="1"/>
  <c r="Z9" i="1"/>
  <c r="X9" i="1"/>
  <c r="W9" i="1"/>
  <c r="V9" i="1"/>
  <c r="U9" i="1"/>
  <c r="H9" i="1"/>
  <c r="H13" i="1" s="1"/>
  <c r="H16" i="1" s="1"/>
  <c r="G9" i="1"/>
  <c r="G13" i="1" s="1"/>
  <c r="G16" i="1" s="1"/>
  <c r="F9" i="1"/>
  <c r="F13" i="1" s="1"/>
  <c r="E9" i="1"/>
  <c r="D10" i="1" s="1"/>
  <c r="F16" i="1" l="1"/>
  <c r="K16" i="1" s="1"/>
  <c r="L16" i="1"/>
  <c r="E13" i="1"/>
  <c r="E16" i="1" s="1"/>
  <c r="L13" i="1"/>
  <c r="K13" i="1" l="1"/>
</calcChain>
</file>

<file path=xl/sharedStrings.xml><?xml version="1.0" encoding="utf-8"?>
<sst xmlns="http://schemas.openxmlformats.org/spreadsheetml/2006/main" count="110" uniqueCount="69">
  <si>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</si>
  <si>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</si>
  <si>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</si>
  <si>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</si>
  <si>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</si>
  <si>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</si>
  <si>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</si>
  <si>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</si>
  <si>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</si>
  <si>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</si>
  <si>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</si>
  <si>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</si>
  <si>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</si>
  <si>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</si>
  <si>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</si>
  <si>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</si>
  <si>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</si>
  <si>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</si>
  <si>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</si>
  <si>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</si>
  <si>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</si>
  <si>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</si>
  <si>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</si>
  <si>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</si>
  <si>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</si>
  <si>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</si>
  <si>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</si>
  <si>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</si>
  <si>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</si>
  <si>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</si>
  <si>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</si>
  <si>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</si>
  <si>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Tiina Hellberg</t>
  </si>
  <si>
    <t>9.-10.</t>
  </si>
  <si>
    <t>LäPa</t>
  </si>
  <si>
    <t>7.-8.</t>
  </si>
  <si>
    <t>LäPa = Lännen Pallo, Turku  (1949)</t>
  </si>
  <si>
    <t>URA SM-SARJASSA</t>
  </si>
  <si>
    <t>MESTARUUSSARJA</t>
  </si>
  <si>
    <t>ENSIMMÄISET</t>
  </si>
  <si>
    <t>Ottelu</t>
  </si>
  <si>
    <t>1.  ottelu</t>
  </si>
  <si>
    <t>Kunnari</t>
  </si>
  <si>
    <t>2.  ottelu</t>
  </si>
  <si>
    <t>21.07. 1975  LäPa - PuMu  2-9</t>
  </si>
  <si>
    <t>03.08. 1975  LäPa - Tahko  7-16</t>
  </si>
  <si>
    <t>L+T</t>
  </si>
  <si>
    <t>10.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</si>
  <si>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</si>
  <si>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</si>
  <si>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</si>
  <si>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</si>
  <si>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</si>
  <si>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</si>
  <si>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</si>
  <si>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</si>
  <si>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</si>
  <si>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</si>
  <si>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</si>
  <si>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</si>
  <si>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</si>
  <si>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</si>
  <si>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20-11</t>
  </si>
  <si>
    <t>Itä</t>
  </si>
  <si>
    <t>2p</t>
  </si>
  <si>
    <t>Antero Salonen</t>
  </si>
  <si>
    <t>20.08. 1977  Kankaanpää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</si>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</sst>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14" fontId="1" fillId="7" borderId="9" xfId="0" applyNumberFormat="1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49" fontId="1" fillId="9" borderId="11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9" borderId="1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7" borderId="12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18" width="5.7109375" style="83" customWidth="1"/>
    <col min="19" max="19" width="5.7109375" style="82" customWidth="1"/>
    <col min="20" max="20" width="0.7109375" style="36" customWidth="1"/>
    <col min="21" max="28" width="5.7109375" style="57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8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46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31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26" t="s">
        <v>33</v>
      </c>
      <c r="D4" s="28" t="s">
        <v>34</v>
      </c>
      <c r="E4" s="60">
        <v>2</v>
      </c>
      <c r="F4" s="26">
        <v>1</v>
      </c>
      <c r="G4" s="26">
        <v>2</v>
      </c>
      <c r="H4" s="26">
        <v>1</v>
      </c>
      <c r="I4" s="61"/>
      <c r="J4" s="61"/>
      <c r="K4" s="61"/>
      <c r="L4" s="61"/>
      <c r="M4" s="61"/>
      <c r="N4" s="61"/>
      <c r="O4" s="36" t="e">
        <f>PRODUCT(I4/N4)</f>
        <v>#DIV/0!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1976</v>
      </c>
      <c r="C5" s="26" t="s">
        <v>33</v>
      </c>
      <c r="D5" s="28" t="s">
        <v>34</v>
      </c>
      <c r="E5" s="60">
        <v>10</v>
      </c>
      <c r="F5" s="26">
        <v>0</v>
      </c>
      <c r="G5" s="26">
        <v>0</v>
      </c>
      <c r="H5" s="26">
        <v>1</v>
      </c>
      <c r="I5" s="61"/>
      <c r="J5" s="61"/>
      <c r="K5" s="61"/>
      <c r="L5" s="61"/>
      <c r="M5" s="61"/>
      <c r="N5" s="61"/>
      <c r="O5" s="36" t="e">
        <f>PRODUCT(I5/N5)</f>
        <v>#DIV/0!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1977</v>
      </c>
      <c r="C6" s="26" t="s">
        <v>33</v>
      </c>
      <c r="D6" s="28" t="s">
        <v>34</v>
      </c>
      <c r="E6" s="26">
        <v>10</v>
      </c>
      <c r="F6" s="26">
        <v>0</v>
      </c>
      <c r="G6" s="26">
        <v>3</v>
      </c>
      <c r="H6" s="26">
        <v>9</v>
      </c>
      <c r="I6" s="61"/>
      <c r="J6" s="61"/>
      <c r="K6" s="61"/>
      <c r="L6" s="61"/>
      <c r="M6" s="61"/>
      <c r="N6" s="61"/>
      <c r="O6" s="36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1978</v>
      </c>
      <c r="C7" s="26" t="s">
        <v>35</v>
      </c>
      <c r="D7" s="28" t="s">
        <v>34</v>
      </c>
      <c r="E7" s="60">
        <v>10</v>
      </c>
      <c r="F7" s="26">
        <v>0</v>
      </c>
      <c r="G7" s="26">
        <v>4</v>
      </c>
      <c r="H7" s="26">
        <v>15</v>
      </c>
      <c r="I7" s="61"/>
      <c r="J7" s="61"/>
      <c r="K7" s="61"/>
      <c r="L7" s="61"/>
      <c r="M7" s="61"/>
      <c r="N7" s="61"/>
      <c r="O7" s="36" t="e">
        <f>PRODUCT(I7/N7)</f>
        <v>#DIV/0!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27">
        <v>3</v>
      </c>
      <c r="AA7" s="27">
        <v>0</v>
      </c>
      <c r="AB7" s="27">
        <v>1</v>
      </c>
      <c r="AC7" s="27">
        <v>2</v>
      </c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5">
      <c r="A8" s="1"/>
      <c r="B8" s="26">
        <v>1979</v>
      </c>
      <c r="C8" s="26" t="s">
        <v>35</v>
      </c>
      <c r="D8" s="28" t="s">
        <v>34</v>
      </c>
      <c r="E8" s="60">
        <v>10</v>
      </c>
      <c r="F8" s="26">
        <v>0</v>
      </c>
      <c r="G8" s="26">
        <v>2</v>
      </c>
      <c r="H8" s="26">
        <v>18</v>
      </c>
      <c r="I8" s="61"/>
      <c r="J8" s="61"/>
      <c r="K8" s="61"/>
      <c r="L8" s="61"/>
      <c r="M8" s="61"/>
      <c r="N8" s="61"/>
      <c r="O8" s="36" t="e">
        <f>PRODUCT(I8/N8)</f>
        <v>#DIV/0!</v>
      </c>
      <c r="P8" s="18"/>
      <c r="Q8" s="18" t="s">
        <v>47</v>
      </c>
      <c r="R8" s="18"/>
      <c r="S8" s="18"/>
      <c r="T8" s="24"/>
      <c r="U8" s="26"/>
      <c r="V8" s="26"/>
      <c r="W8" s="26"/>
      <c r="X8" s="26"/>
      <c r="Y8" s="26"/>
      <c r="Z8" s="27">
        <v>4</v>
      </c>
      <c r="AA8" s="27">
        <v>2</v>
      </c>
      <c r="AB8" s="27">
        <v>2</v>
      </c>
      <c r="AC8" s="27">
        <v>7</v>
      </c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16" t="s">
        <v>9</v>
      </c>
      <c r="C9" s="17"/>
      <c r="D9" s="15"/>
      <c r="E9" s="18">
        <f>SUM(E4:E8)</f>
        <v>42</v>
      </c>
      <c r="F9" s="18">
        <f>SUM(F4:F8)</f>
        <v>1</v>
      </c>
      <c r="G9" s="18">
        <f>SUM(G4:G8)</f>
        <v>11</v>
      </c>
      <c r="H9" s="18">
        <f>SUM(H4:H8)</f>
        <v>44</v>
      </c>
      <c r="I9" s="18"/>
      <c r="J9" s="18"/>
      <c r="K9" s="18"/>
      <c r="L9" s="18"/>
      <c r="M9" s="18"/>
      <c r="N9" s="30"/>
      <c r="O9" s="31"/>
      <c r="P9" s="18"/>
      <c r="Q9" s="18"/>
      <c r="R9" s="18"/>
      <c r="S9" s="18"/>
      <c r="T9" s="24"/>
      <c r="U9" s="18">
        <f>SUM(U4:U8)</f>
        <v>0</v>
      </c>
      <c r="V9" s="18">
        <f>SUM(V4:V8)</f>
        <v>0</v>
      </c>
      <c r="W9" s="18">
        <f>SUM(W4:W8)</f>
        <v>0</v>
      </c>
      <c r="X9" s="18">
        <f>SUM(X4:X8)</f>
        <v>0</v>
      </c>
      <c r="Y9" s="18"/>
      <c r="Z9" s="18">
        <f>SUM(Z4:Z8)</f>
        <v>7</v>
      </c>
      <c r="AA9" s="18">
        <f>SUM(AA4:AA8)</f>
        <v>2</v>
      </c>
      <c r="AB9" s="18">
        <f>SUM(AB4:AB8)</f>
        <v>3</v>
      </c>
      <c r="AC9" s="18">
        <f>SUM(AC4:AC8)</f>
        <v>9</v>
      </c>
      <c r="AD9" s="18"/>
      <c r="AE9" s="18">
        <f t="shared" ref="AE9:AJ9" si="0">SUM(AE4:AE8)</f>
        <v>0</v>
      </c>
      <c r="AF9" s="18">
        <f t="shared" si="0"/>
        <v>0</v>
      </c>
      <c r="AG9" s="18">
        <f t="shared" si="0"/>
        <v>0</v>
      </c>
      <c r="AH9" s="18">
        <f t="shared" si="0"/>
        <v>0</v>
      </c>
      <c r="AI9" s="18">
        <f t="shared" si="0"/>
        <v>0</v>
      </c>
      <c r="AJ9" s="18">
        <f t="shared" si="0"/>
        <v>0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8" t="s">
        <v>2</v>
      </c>
      <c r="C10" s="32"/>
      <c r="D10" s="33">
        <f>SUM(F9:H9)*5/3+(E9/3)+(AE9*25)+(AF9*25)+(AG9*15)+(AH9*25)+(AI9*20)+(AJ9*15)</f>
        <v>107.33333333333333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5"/>
      <c r="AE10" s="1"/>
      <c r="AF10" s="1"/>
      <c r="AG10" s="1"/>
      <c r="AH10" s="1"/>
      <c r="AI10" s="35"/>
      <c r="AJ10" s="1"/>
      <c r="AK10" s="23"/>
      <c r="AL10" s="8"/>
      <c r="AM10" s="8"/>
      <c r="AN10" s="8"/>
      <c r="AO10" s="8"/>
      <c r="AP10" s="8"/>
    </row>
    <row r="11" spans="1:42" s="9" customFormat="1" ht="15" customHeight="1" x14ac:dyDescent="0.25">
      <c r="A11" s="1"/>
      <c r="B11" s="1"/>
      <c r="C11" s="1"/>
      <c r="D11" s="24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23"/>
      <c r="AL11" s="8"/>
      <c r="AM11" s="8"/>
      <c r="AN11" s="8"/>
      <c r="AO11" s="8"/>
      <c r="AP11" s="8"/>
    </row>
    <row r="12" spans="1:42" ht="15" customHeight="1" x14ac:dyDescent="0.25">
      <c r="A12" s="1"/>
      <c r="B12" s="22" t="s">
        <v>37</v>
      </c>
      <c r="C12" s="38"/>
      <c r="D12" s="38"/>
      <c r="E12" s="18" t="s">
        <v>4</v>
      </c>
      <c r="F12" s="18" t="s">
        <v>12</v>
      </c>
      <c r="G12" s="15" t="s">
        <v>13</v>
      </c>
      <c r="H12" s="18" t="s">
        <v>14</v>
      </c>
      <c r="I12" s="18" t="s">
        <v>3</v>
      </c>
      <c r="J12" s="1"/>
      <c r="K12" s="18" t="s">
        <v>22</v>
      </c>
      <c r="L12" s="18" t="s">
        <v>23</v>
      </c>
      <c r="M12" s="18" t="s">
        <v>24</v>
      </c>
      <c r="N12" s="30" t="s">
        <v>29</v>
      </c>
      <c r="O12" s="24"/>
      <c r="P12" s="39" t="s">
        <v>39</v>
      </c>
      <c r="Q12" s="12"/>
      <c r="R12" s="12"/>
      <c r="S12" s="62"/>
      <c r="T12" s="62"/>
      <c r="U12" s="62"/>
      <c r="V12" s="62"/>
      <c r="W12" s="62"/>
      <c r="X12" s="12"/>
      <c r="Y12" s="12"/>
      <c r="Z12" s="12"/>
      <c r="AA12" s="11"/>
      <c r="AB12" s="12"/>
      <c r="AC12" s="12"/>
      <c r="AD12" s="12"/>
      <c r="AE12" s="12"/>
      <c r="AF12" s="12"/>
      <c r="AG12" s="11"/>
      <c r="AH12" s="12"/>
      <c r="AI12" s="12"/>
      <c r="AJ12" s="40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9" t="s">
        <v>15</v>
      </c>
      <c r="C13" s="12"/>
      <c r="D13" s="40"/>
      <c r="E13" s="26">
        <f>PRODUCT(E9)</f>
        <v>42</v>
      </c>
      <c r="F13" s="26">
        <f>PRODUCT(F9)</f>
        <v>1</v>
      </c>
      <c r="G13" s="26">
        <f>PRODUCT(G9)</f>
        <v>11</v>
      </c>
      <c r="H13" s="26">
        <f>PRODUCT(H9)</f>
        <v>44</v>
      </c>
      <c r="I13" s="26"/>
      <c r="J13" s="1"/>
      <c r="K13" s="41">
        <f>PRODUCT((F13+G13)/E13)</f>
        <v>0.2857142857142857</v>
      </c>
      <c r="L13" s="41">
        <f>PRODUCT(H13/E13)</f>
        <v>1.0476190476190477</v>
      </c>
      <c r="M13" s="41"/>
      <c r="N13" s="29"/>
      <c r="O13" s="24"/>
      <c r="P13" s="64" t="s">
        <v>40</v>
      </c>
      <c r="Q13" s="65"/>
      <c r="R13" s="66" t="s">
        <v>44</v>
      </c>
      <c r="S13" s="66"/>
      <c r="T13" s="66"/>
      <c r="U13" s="66"/>
      <c r="V13" s="66"/>
      <c r="W13" s="66"/>
      <c r="X13" s="66"/>
      <c r="Y13" s="66"/>
      <c r="Z13" s="68" t="s">
        <v>41</v>
      </c>
      <c r="AA13" s="66"/>
      <c r="AB13" s="67"/>
      <c r="AC13" s="66"/>
      <c r="AD13" s="66"/>
      <c r="AE13" s="67"/>
      <c r="AF13" s="67"/>
      <c r="AG13" s="66"/>
      <c r="AH13" s="66"/>
      <c r="AI13" s="66"/>
      <c r="AJ13" s="122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42" t="s">
        <v>16</v>
      </c>
      <c r="C14" s="43"/>
      <c r="D14" s="44"/>
      <c r="E14" s="26"/>
      <c r="F14" s="26"/>
      <c r="G14" s="26"/>
      <c r="H14" s="26"/>
      <c r="I14" s="26"/>
      <c r="J14" s="1"/>
      <c r="K14" s="41"/>
      <c r="L14" s="41"/>
      <c r="M14" s="41"/>
      <c r="N14" s="29"/>
      <c r="O14" s="24"/>
      <c r="P14" s="69" t="s">
        <v>67</v>
      </c>
      <c r="Q14" s="70"/>
      <c r="R14" s="71" t="s">
        <v>45</v>
      </c>
      <c r="S14" s="71"/>
      <c r="T14" s="71"/>
      <c r="U14" s="71"/>
      <c r="V14" s="71"/>
      <c r="W14" s="71"/>
      <c r="X14" s="71"/>
      <c r="Y14" s="71"/>
      <c r="Z14" s="73" t="s">
        <v>43</v>
      </c>
      <c r="AA14" s="71"/>
      <c r="AB14" s="72"/>
      <c r="AC14" s="71"/>
      <c r="AD14" s="71"/>
      <c r="AE14" s="72"/>
      <c r="AF14" s="72"/>
      <c r="AG14" s="71"/>
      <c r="AH14" s="71"/>
      <c r="AI14" s="71"/>
      <c r="AJ14" s="123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5" t="s">
        <v>17</v>
      </c>
      <c r="C15" s="46"/>
      <c r="D15" s="47"/>
      <c r="E15" s="27">
        <v>7</v>
      </c>
      <c r="F15" s="27">
        <v>2</v>
      </c>
      <c r="G15" s="27">
        <v>3</v>
      </c>
      <c r="H15" s="27">
        <v>9</v>
      </c>
      <c r="I15" s="27"/>
      <c r="J15" s="1"/>
      <c r="K15" s="48">
        <f>PRODUCT((F15+G15)/E15)</f>
        <v>0.7142857142857143</v>
      </c>
      <c r="L15" s="48">
        <f>PRODUCT(H15/E15)</f>
        <v>1.2857142857142858</v>
      </c>
      <c r="M15" s="48"/>
      <c r="N15" s="49"/>
      <c r="O15" s="24"/>
      <c r="P15" s="69" t="s">
        <v>68</v>
      </c>
      <c r="Q15" s="70"/>
      <c r="R15" s="71" t="s">
        <v>45</v>
      </c>
      <c r="S15" s="71"/>
      <c r="T15" s="71"/>
      <c r="U15" s="71"/>
      <c r="V15" s="71"/>
      <c r="W15" s="71"/>
      <c r="X15" s="71"/>
      <c r="Y15" s="71"/>
      <c r="Z15" s="73" t="s">
        <v>43</v>
      </c>
      <c r="AA15" s="71"/>
      <c r="AB15" s="72"/>
      <c r="AC15" s="71"/>
      <c r="AD15" s="71"/>
      <c r="AE15" s="72"/>
      <c r="AF15" s="72"/>
      <c r="AG15" s="71"/>
      <c r="AH15" s="71"/>
      <c r="AI15" s="71"/>
      <c r="AJ15" s="123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50" t="s">
        <v>18</v>
      </c>
      <c r="C16" s="51"/>
      <c r="D16" s="52"/>
      <c r="E16" s="18">
        <f>SUM(E13:E15)</f>
        <v>49</v>
      </c>
      <c r="F16" s="18">
        <f>SUM(F13:F15)</f>
        <v>3</v>
      </c>
      <c r="G16" s="18">
        <f>SUM(G13:G15)</f>
        <v>14</v>
      </c>
      <c r="H16" s="18">
        <f>SUM(H13:H15)</f>
        <v>53</v>
      </c>
      <c r="I16" s="18"/>
      <c r="J16" s="1"/>
      <c r="K16" s="53">
        <f>PRODUCT((F16+G16)/E16)</f>
        <v>0.34693877551020408</v>
      </c>
      <c r="L16" s="53">
        <f>PRODUCT(H16/E16)</f>
        <v>1.0816326530612246</v>
      </c>
      <c r="M16" s="53"/>
      <c r="N16" s="30"/>
      <c r="O16" s="24"/>
      <c r="P16" s="74" t="s">
        <v>42</v>
      </c>
      <c r="Q16" s="75"/>
      <c r="R16" s="76" t="s">
        <v>45</v>
      </c>
      <c r="S16" s="77"/>
      <c r="T16" s="77"/>
      <c r="U16" s="77"/>
      <c r="V16" s="77"/>
      <c r="W16" s="77"/>
      <c r="X16" s="77"/>
      <c r="Y16" s="77"/>
      <c r="Z16" s="79" t="s">
        <v>43</v>
      </c>
      <c r="AA16" s="77"/>
      <c r="AB16" s="78"/>
      <c r="AC16" s="77"/>
      <c r="AD16" s="77"/>
      <c r="AE16" s="78"/>
      <c r="AF16" s="78"/>
      <c r="AG16" s="77"/>
      <c r="AH16" s="77"/>
      <c r="AI16" s="77"/>
      <c r="AJ16" s="124"/>
      <c r="AK16" s="23"/>
      <c r="AL16" s="8"/>
      <c r="AM16" s="8"/>
      <c r="AN16" s="8"/>
      <c r="AO16" s="8"/>
      <c r="AP16" s="8"/>
    </row>
    <row r="17" spans="1:42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4"/>
      <c r="P17" s="1"/>
      <c r="Q17" s="37"/>
      <c r="R17" s="1"/>
      <c r="S17" s="1"/>
      <c r="T17" s="24"/>
      <c r="U17" s="24"/>
      <c r="V17" s="80"/>
      <c r="W17" s="1"/>
      <c r="X17" s="1"/>
      <c r="Y17" s="1"/>
      <c r="Z17" s="1"/>
      <c r="AA17" s="1"/>
      <c r="AB17" s="24"/>
      <c r="AC17" s="1"/>
      <c r="AD17" s="1"/>
      <c r="AE17" s="1"/>
      <c r="AF17" s="24"/>
      <c r="AG17" s="1"/>
      <c r="AH17" s="1"/>
      <c r="AI17" s="1"/>
      <c r="AJ17" s="1"/>
      <c r="AK17" s="23"/>
      <c r="AL17" s="8"/>
      <c r="AM17" s="8"/>
      <c r="AN17" s="8"/>
      <c r="AO17" s="8"/>
      <c r="AP17" s="8"/>
    </row>
    <row r="18" spans="1:42" ht="15" customHeight="1" x14ac:dyDescent="0.25">
      <c r="A18" s="1"/>
      <c r="B18" s="1" t="s">
        <v>30</v>
      </c>
      <c r="C18" s="1"/>
      <c r="D18" s="59" t="s">
        <v>36</v>
      </c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37"/>
      <c r="R18" s="1"/>
      <c r="S18" s="1"/>
      <c r="T18" s="24"/>
      <c r="U18" s="24"/>
      <c r="V18" s="80"/>
      <c r="W18" s="1"/>
      <c r="X18" s="1"/>
      <c r="Y18" s="1"/>
      <c r="Z18" s="1"/>
      <c r="AA18" s="1"/>
      <c r="AB18" s="24"/>
      <c r="AC18" s="1"/>
      <c r="AD18" s="1"/>
      <c r="AE18" s="1"/>
      <c r="AF18" s="24"/>
      <c r="AG18" s="1"/>
      <c r="AH18" s="1"/>
      <c r="AI18" s="1"/>
      <c r="AJ18" s="1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37"/>
      <c r="R19" s="1"/>
      <c r="S19" s="1"/>
      <c r="T19" s="24"/>
      <c r="U19" s="24"/>
      <c r="V19" s="80"/>
      <c r="W19" s="1"/>
      <c r="X19" s="1"/>
      <c r="Y19" s="1"/>
      <c r="Z19" s="1"/>
      <c r="AA19" s="1"/>
      <c r="AB19" s="24"/>
      <c r="AC19" s="1"/>
      <c r="AD19" s="1"/>
      <c r="AE19" s="1"/>
      <c r="AF19" s="24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80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s="55" customFormat="1" ht="15" customHeight="1" x14ac:dyDescent="0.2">
      <c r="A22" s="1"/>
      <c r="B22" s="1"/>
      <c r="C22" s="8"/>
      <c r="D22" s="1"/>
      <c r="E22" s="1"/>
      <c r="F22" s="1"/>
      <c r="G22" s="1"/>
      <c r="H22" s="1"/>
      <c r="I22" s="1"/>
      <c r="J22" s="1"/>
      <c r="K22" s="1"/>
      <c r="L22" s="1"/>
      <c r="M22" s="54"/>
      <c r="N22" s="5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55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s="5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34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24"/>
      <c r="Q33" s="24"/>
      <c r="R33" s="24"/>
      <c r="S33" s="24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24"/>
      <c r="Q34" s="24"/>
      <c r="R34" s="24"/>
      <c r="S34" s="24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P50" s="8"/>
      <c r="Q50" s="8"/>
      <c r="R50" s="8"/>
      <c r="S50" s="1"/>
      <c r="T50" s="24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42" ht="15" customHeight="1" x14ac:dyDescent="0.25">
      <c r="P51" s="8"/>
      <c r="Q51" s="8"/>
      <c r="R51" s="8"/>
      <c r="S51" s="1"/>
      <c r="T51" s="24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42" ht="15" customHeight="1" x14ac:dyDescent="0.25">
      <c r="P52" s="8"/>
      <c r="Q52" s="8"/>
      <c r="R52" s="8"/>
      <c r="S52" s="1"/>
      <c r="T52" s="24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42" ht="15" customHeight="1" x14ac:dyDescent="0.25">
      <c r="P53" s="8"/>
      <c r="Q53" s="8"/>
      <c r="R53" s="8"/>
      <c r="S53" s="1"/>
      <c r="T53" s="24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42" ht="15" customHeight="1" x14ac:dyDescent="0.25">
      <c r="P54" s="8"/>
      <c r="Q54" s="8"/>
      <c r="R54" s="8"/>
      <c r="S54" s="1"/>
      <c r="T54" s="24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42" ht="15" customHeight="1" x14ac:dyDescent="0.25">
      <c r="P55" s="8"/>
      <c r="Q55" s="8"/>
      <c r="R55" s="8"/>
      <c r="S55" s="1"/>
      <c r="T55" s="24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42" ht="15" customHeight="1" x14ac:dyDescent="0.25">
      <c r="P56" s="8"/>
      <c r="Q56" s="8"/>
      <c r="R56" s="8"/>
      <c r="S56" s="1"/>
      <c r="T56" s="24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42" ht="15" customHeight="1" x14ac:dyDescent="0.25">
      <c r="P57" s="8"/>
      <c r="Q57" s="8"/>
      <c r="R57" s="8"/>
      <c r="S57" s="1"/>
      <c r="T57" s="24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42" ht="15" customHeight="1" x14ac:dyDescent="0.25">
      <c r="P58" s="8"/>
      <c r="Q58" s="8"/>
      <c r="R58" s="8"/>
      <c r="S58" s="1"/>
      <c r="T58" s="24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42" ht="15" customHeight="1" x14ac:dyDescent="0.25">
      <c r="P59" s="8"/>
      <c r="Q59" s="8"/>
      <c r="R59" s="8"/>
      <c r="S59" s="1"/>
      <c r="T59" s="24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42" ht="15" customHeight="1" x14ac:dyDescent="0.25">
      <c r="P60" s="8"/>
      <c r="Q60" s="8"/>
      <c r="R60" s="8"/>
      <c r="S60" s="1"/>
      <c r="T60" s="24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42" ht="15" customHeight="1" x14ac:dyDescent="0.25">
      <c r="P61" s="8"/>
      <c r="Q61" s="8"/>
      <c r="R61" s="8"/>
      <c r="S61" s="1"/>
      <c r="T61" s="24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42" ht="15" customHeight="1" x14ac:dyDescent="0.25">
      <c r="P62" s="8"/>
      <c r="Q62" s="8"/>
      <c r="R62" s="8"/>
      <c r="S62" s="1"/>
      <c r="T62" s="24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42" ht="15" customHeight="1" x14ac:dyDescent="0.25">
      <c r="P63" s="8"/>
      <c r="Q63" s="8"/>
      <c r="R63" s="8"/>
      <c r="S63" s="1"/>
      <c r="T63" s="24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42" ht="15" customHeight="1" x14ac:dyDescent="0.25">
      <c r="P64" s="8"/>
      <c r="Q64" s="8"/>
      <c r="R64" s="8"/>
      <c r="S64" s="1"/>
      <c r="T64" s="24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6:36" ht="15" customHeight="1" x14ac:dyDescent="0.25">
      <c r="P65" s="8"/>
      <c r="Q65" s="8"/>
      <c r="R65" s="8"/>
      <c r="S65" s="1"/>
      <c r="T65" s="24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6:36" ht="15" customHeight="1" x14ac:dyDescent="0.25">
      <c r="P66" s="8"/>
      <c r="Q66" s="8"/>
      <c r="R66" s="8"/>
      <c r="S66" s="1"/>
      <c r="T66" s="24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6:36" ht="15" customHeight="1" x14ac:dyDescent="0.25">
      <c r="P67" s="8"/>
      <c r="Q67" s="8"/>
      <c r="R67" s="8"/>
      <c r="S67" s="1"/>
      <c r="T67" s="24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6:36" ht="15" customHeight="1" x14ac:dyDescent="0.25">
      <c r="P68" s="8"/>
      <c r="Q68" s="8"/>
      <c r="R68" s="8"/>
      <c r="S68" s="1"/>
      <c r="T68" s="24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6:36" ht="15" customHeight="1" x14ac:dyDescent="0.25">
      <c r="P69" s="8"/>
      <c r="Q69" s="8"/>
      <c r="R69" s="8"/>
      <c r="S69" s="1"/>
      <c r="T69" s="24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6:36" ht="15" customHeight="1" x14ac:dyDescent="0.25">
      <c r="P70" s="8"/>
      <c r="Q70" s="8"/>
      <c r="R70" s="8"/>
      <c r="S70" s="1"/>
      <c r="T70" s="24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6:36" ht="15" customHeight="1" x14ac:dyDescent="0.25">
      <c r="P71" s="8"/>
      <c r="Q71" s="8"/>
      <c r="R71" s="8"/>
      <c r="S71" s="1"/>
      <c r="T71" s="24"/>
    </row>
    <row r="72" spans="16:36" ht="15" customHeight="1" x14ac:dyDescent="0.25">
      <c r="P72" s="8"/>
      <c r="Q72" s="8"/>
      <c r="R72" s="8"/>
      <c r="S72" s="1"/>
      <c r="T72" s="24"/>
    </row>
    <row r="73" spans="16:36" ht="15" customHeight="1" x14ac:dyDescent="0.25">
      <c r="P73" s="8"/>
      <c r="Q73" s="8"/>
      <c r="R73" s="8"/>
      <c r="S73" s="1"/>
      <c r="T73" s="24"/>
    </row>
    <row r="74" spans="16:36" ht="15" customHeight="1" x14ac:dyDescent="0.25">
      <c r="P74" s="8"/>
      <c r="Q74" s="8"/>
      <c r="R74" s="8"/>
      <c r="S74" s="1"/>
      <c r="T74" s="24"/>
    </row>
    <row r="75" spans="16:36" ht="15" customHeight="1" x14ac:dyDescent="0.25">
      <c r="P75" s="8"/>
      <c r="Q75" s="8"/>
      <c r="R75" s="8"/>
      <c r="S75" s="1"/>
      <c r="T75" s="24"/>
    </row>
    <row r="76" spans="16:36" ht="15" customHeight="1" x14ac:dyDescent="0.25">
      <c r="P76" s="8"/>
      <c r="Q76" s="8"/>
      <c r="R76" s="8"/>
      <c r="S76" s="1"/>
      <c r="T76" s="24"/>
    </row>
    <row r="77" spans="16:36" ht="15" customHeight="1" x14ac:dyDescent="0.25">
      <c r="P77" s="8"/>
      <c r="Q77" s="8"/>
      <c r="R77" s="8"/>
      <c r="S77" s="1"/>
      <c r="T77" s="24"/>
    </row>
    <row r="78" spans="16:36" ht="15" customHeight="1" x14ac:dyDescent="0.25">
      <c r="P78" s="8"/>
      <c r="Q78" s="8"/>
      <c r="R78" s="8"/>
      <c r="S78" s="1"/>
      <c r="T78" s="24"/>
    </row>
    <row r="79" spans="16:36" ht="15" customHeight="1" x14ac:dyDescent="0.25">
      <c r="P79" s="8"/>
      <c r="Q79" s="8"/>
      <c r="R79" s="8"/>
      <c r="S79" s="1"/>
      <c r="T79" s="24"/>
    </row>
    <row r="80" spans="16:36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6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9.7109375" style="101" customWidth="1"/>
    <col min="3" max="3" width="21.5703125" style="82" customWidth="1"/>
    <col min="4" max="4" width="10.5703125" style="102" customWidth="1"/>
    <col min="5" max="5" width="8" style="102" customWidth="1"/>
    <col min="6" max="6" width="0.7109375" style="36" customWidth="1"/>
    <col min="7" max="11" width="5.28515625" style="82" customWidth="1"/>
    <col min="12" max="12" width="6.42578125" style="82" customWidth="1"/>
    <col min="13" max="21" width="5.28515625" style="82" customWidth="1"/>
    <col min="22" max="22" width="10.85546875" style="82" customWidth="1"/>
    <col min="23" max="23" width="19.7109375" style="102" customWidth="1"/>
    <col min="24" max="24" width="9.7109375" style="82" customWidth="1"/>
    <col min="25" max="30" width="9.140625" style="103"/>
  </cols>
  <sheetData>
    <row r="1" spans="1:32" ht="18.75" x14ac:dyDescent="0.3">
      <c r="A1" s="8"/>
      <c r="B1" s="84" t="s">
        <v>48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2" x14ac:dyDescent="0.25">
      <c r="A2" s="8"/>
      <c r="B2" s="10" t="s">
        <v>32</v>
      </c>
      <c r="C2" s="4"/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63"/>
      <c r="Y2" s="88"/>
      <c r="Z2" s="88"/>
      <c r="AA2" s="88"/>
      <c r="AB2" s="88"/>
      <c r="AC2" s="88"/>
      <c r="AD2" s="88"/>
    </row>
    <row r="3" spans="1:32" x14ac:dyDescent="0.25">
      <c r="A3" s="8"/>
      <c r="B3" s="91" t="s">
        <v>49</v>
      </c>
      <c r="C3" s="22" t="s">
        <v>50</v>
      </c>
      <c r="D3" s="92" t="s">
        <v>51</v>
      </c>
      <c r="E3" s="93" t="s">
        <v>1</v>
      </c>
      <c r="F3" s="24"/>
      <c r="G3" s="94" t="s">
        <v>52</v>
      </c>
      <c r="H3" s="95" t="s">
        <v>53</v>
      </c>
      <c r="I3" s="95" t="s">
        <v>27</v>
      </c>
      <c r="J3" s="17" t="s">
        <v>54</v>
      </c>
      <c r="K3" s="96" t="s">
        <v>55</v>
      </c>
      <c r="L3" s="96" t="s">
        <v>56</v>
      </c>
      <c r="M3" s="94" t="s">
        <v>57</v>
      </c>
      <c r="N3" s="94" t="s">
        <v>26</v>
      </c>
      <c r="O3" s="95" t="s">
        <v>58</v>
      </c>
      <c r="P3" s="94" t="s">
        <v>53</v>
      </c>
      <c r="Q3" s="94" t="s">
        <v>3</v>
      </c>
      <c r="R3" s="94">
        <v>1</v>
      </c>
      <c r="S3" s="94">
        <v>2</v>
      </c>
      <c r="T3" s="94">
        <v>3</v>
      </c>
      <c r="U3" s="94" t="s">
        <v>59</v>
      </c>
      <c r="V3" s="17" t="s">
        <v>19</v>
      </c>
      <c r="W3" s="16" t="s">
        <v>60</v>
      </c>
      <c r="X3" s="16" t="s">
        <v>61</v>
      </c>
      <c r="Y3" s="88"/>
      <c r="Z3" s="88"/>
      <c r="AA3" s="88"/>
      <c r="AB3" s="88"/>
      <c r="AC3" s="88"/>
      <c r="AD3" s="88"/>
    </row>
    <row r="4" spans="1:32" x14ac:dyDescent="0.25">
      <c r="A4" s="8"/>
      <c r="B4" s="105" t="s">
        <v>66</v>
      </c>
      <c r="C4" s="106" t="s">
        <v>62</v>
      </c>
      <c r="D4" s="107" t="s">
        <v>63</v>
      </c>
      <c r="E4" s="108" t="s">
        <v>34</v>
      </c>
      <c r="F4" s="104"/>
      <c r="G4" s="109">
        <v>1</v>
      </c>
      <c r="H4" s="110"/>
      <c r="I4" s="109"/>
      <c r="J4" s="111" t="s">
        <v>64</v>
      </c>
      <c r="K4" s="111"/>
      <c r="L4" s="111"/>
      <c r="M4" s="111">
        <v>1</v>
      </c>
      <c r="N4" s="109"/>
      <c r="O4" s="110"/>
      <c r="P4" s="109"/>
      <c r="Q4" s="112"/>
      <c r="R4" s="112"/>
      <c r="S4" s="112"/>
      <c r="T4" s="112"/>
      <c r="U4" s="112"/>
      <c r="V4" s="113"/>
      <c r="W4" s="114" t="s">
        <v>65</v>
      </c>
      <c r="X4" s="109"/>
      <c r="Y4" s="88"/>
      <c r="Z4" s="88"/>
      <c r="AA4" s="88"/>
      <c r="AB4" s="88"/>
      <c r="AC4" s="88"/>
      <c r="AD4" s="88"/>
    </row>
    <row r="5" spans="1:32" s="98" customFormat="1" ht="15" customHeight="1" x14ac:dyDescent="0.25">
      <c r="A5" s="23"/>
      <c r="B5" s="115"/>
      <c r="C5" s="116"/>
      <c r="D5" s="117"/>
      <c r="E5" s="118"/>
      <c r="F5" s="119"/>
      <c r="G5" s="116"/>
      <c r="H5" s="116"/>
      <c r="I5" s="116"/>
      <c r="J5" s="120"/>
      <c r="K5" s="120"/>
      <c r="L5" s="120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1"/>
      <c r="Y5" s="24"/>
      <c r="Z5" s="24"/>
      <c r="AA5" s="24"/>
      <c r="AB5" s="24"/>
      <c r="AC5" s="24"/>
      <c r="AD5" s="24"/>
      <c r="AE5" s="24"/>
      <c r="AF5" s="24"/>
    </row>
    <row r="6" spans="1:32" x14ac:dyDescent="0.25">
      <c r="A6" s="23"/>
      <c r="B6" s="99"/>
      <c r="C6" s="1"/>
      <c r="D6" s="99"/>
      <c r="E6" s="100"/>
      <c r="G6" s="1"/>
      <c r="H6" s="3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88"/>
      <c r="Z6" s="88"/>
      <c r="AA6" s="88"/>
      <c r="AB6" s="88"/>
      <c r="AC6" s="88"/>
      <c r="AD6" s="88"/>
    </row>
    <row r="7" spans="1:32" x14ac:dyDescent="0.25">
      <c r="A7" s="23"/>
      <c r="B7" s="99"/>
      <c r="C7" s="1"/>
      <c r="D7" s="99"/>
      <c r="E7" s="100"/>
      <c r="G7" s="1"/>
      <c r="H7" s="3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88"/>
      <c r="Z7" s="88"/>
      <c r="AA7" s="88"/>
      <c r="AB7" s="88"/>
      <c r="AC7" s="88"/>
      <c r="AD7" s="88"/>
    </row>
    <row r="8" spans="1:32" x14ac:dyDescent="0.25">
      <c r="A8" s="23"/>
      <c r="B8" s="99"/>
      <c r="C8" s="1"/>
      <c r="D8" s="99"/>
      <c r="E8" s="100"/>
      <c r="G8" s="1"/>
      <c r="H8" s="3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88"/>
      <c r="Z8" s="88"/>
      <c r="AA8" s="88"/>
      <c r="AB8" s="88"/>
      <c r="AC8" s="88"/>
      <c r="AD8" s="88"/>
    </row>
    <row r="9" spans="1:32" x14ac:dyDescent="0.25">
      <c r="A9" s="23"/>
      <c r="B9" s="99"/>
      <c r="C9" s="1"/>
      <c r="D9" s="99"/>
      <c r="E9" s="100"/>
      <c r="G9" s="1"/>
      <c r="H9" s="3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88"/>
      <c r="Z9" s="88"/>
      <c r="AA9" s="88"/>
      <c r="AB9" s="88"/>
      <c r="AC9" s="88"/>
      <c r="AD9" s="88"/>
    </row>
    <row r="10" spans="1:32" x14ac:dyDescent="0.25">
      <c r="A10" s="23"/>
      <c r="B10" s="99"/>
      <c r="C10" s="1"/>
      <c r="D10" s="99"/>
      <c r="E10" s="100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88"/>
      <c r="Z10" s="88"/>
      <c r="AA10" s="88"/>
      <c r="AB10" s="88"/>
      <c r="AC10" s="88"/>
      <c r="AD10" s="88"/>
    </row>
    <row r="11" spans="1:32" x14ac:dyDescent="0.25">
      <c r="A11" s="23"/>
      <c r="B11" s="99"/>
      <c r="C11" s="1"/>
      <c r="D11" s="99"/>
      <c r="E11" s="100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88"/>
      <c r="Z11" s="88"/>
      <c r="AA11" s="88"/>
      <c r="AB11" s="88"/>
      <c r="AC11" s="88"/>
      <c r="AD11" s="88"/>
    </row>
    <row r="12" spans="1:32" x14ac:dyDescent="0.25">
      <c r="A12" s="23"/>
      <c r="B12" s="99"/>
      <c r="C12" s="1"/>
      <c r="D12" s="99"/>
      <c r="E12" s="100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88"/>
      <c r="Z12" s="88"/>
      <c r="AA12" s="88"/>
      <c r="AB12" s="88"/>
      <c r="AC12" s="88"/>
      <c r="AD12" s="88"/>
    </row>
    <row r="13" spans="1:32" x14ac:dyDescent="0.25">
      <c r="A13" s="23"/>
      <c r="B13" s="99"/>
      <c r="C13" s="1"/>
      <c r="D13" s="99"/>
      <c r="E13" s="100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88"/>
      <c r="Z13" s="88"/>
      <c r="AA13" s="88"/>
      <c r="AB13" s="88"/>
      <c r="AC13" s="88"/>
      <c r="AD13" s="88"/>
    </row>
    <row r="14" spans="1:32" x14ac:dyDescent="0.25">
      <c r="A14" s="23"/>
      <c r="B14" s="99"/>
      <c r="C14" s="1"/>
      <c r="D14" s="99"/>
      <c r="E14" s="100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88"/>
      <c r="Z14" s="88"/>
      <c r="AA14" s="88"/>
      <c r="AB14" s="88"/>
      <c r="AC14" s="88"/>
      <c r="AD14" s="88"/>
    </row>
    <row r="15" spans="1:32" x14ac:dyDescent="0.25">
      <c r="A15" s="23"/>
      <c r="B15" s="99"/>
      <c r="C15" s="1"/>
      <c r="D15" s="99"/>
      <c r="E15" s="100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88"/>
      <c r="Z15" s="88"/>
      <c r="AA15" s="88"/>
      <c r="AB15" s="88"/>
      <c r="AC15" s="88"/>
      <c r="AD15" s="88"/>
    </row>
    <row r="16" spans="1:32" x14ac:dyDescent="0.25">
      <c r="A16" s="23"/>
      <c r="B16" s="99"/>
      <c r="C16" s="1"/>
      <c r="D16" s="99"/>
      <c r="E16" s="100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88"/>
      <c r="Z16" s="88"/>
      <c r="AA16" s="88"/>
      <c r="AB16" s="88"/>
      <c r="AC16" s="88"/>
      <c r="AD16" s="88"/>
    </row>
    <row r="17" spans="1:30" x14ac:dyDescent="0.25">
      <c r="A17" s="23"/>
      <c r="B17" s="99"/>
      <c r="C17" s="1"/>
      <c r="D17" s="99"/>
      <c r="E17" s="100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88"/>
      <c r="Z17" s="88"/>
      <c r="AA17" s="88"/>
      <c r="AB17" s="88"/>
      <c r="AC17" s="88"/>
      <c r="AD17" s="88"/>
    </row>
    <row r="18" spans="1:30" x14ac:dyDescent="0.25">
      <c r="A18" s="23"/>
      <c r="B18" s="99"/>
      <c r="C18" s="1"/>
      <c r="D18" s="99"/>
      <c r="E18" s="10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88"/>
      <c r="Z18" s="88"/>
      <c r="AA18" s="88"/>
      <c r="AB18" s="88"/>
      <c r="AC18" s="88"/>
      <c r="AD18" s="88"/>
    </row>
    <row r="19" spans="1:30" x14ac:dyDescent="0.25">
      <c r="A19" s="23"/>
      <c r="B19" s="99"/>
      <c r="C19" s="1"/>
      <c r="D19" s="99"/>
      <c r="E19" s="100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88"/>
      <c r="Z19" s="88"/>
      <c r="AA19" s="88"/>
      <c r="AB19" s="88"/>
      <c r="AC19" s="88"/>
      <c r="AD19" s="88"/>
    </row>
    <row r="20" spans="1:30" x14ac:dyDescent="0.25">
      <c r="A20" s="23"/>
      <c r="B20" s="99"/>
      <c r="C20" s="1"/>
      <c r="D20" s="99"/>
      <c r="E20" s="100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88"/>
      <c r="Z20" s="88"/>
      <c r="AA20" s="88"/>
      <c r="AB20" s="88"/>
      <c r="AC20" s="88"/>
      <c r="AD20" s="88"/>
    </row>
    <row r="21" spans="1:30" x14ac:dyDescent="0.25">
      <c r="A21" s="23"/>
      <c r="B21" s="99"/>
      <c r="C21" s="1"/>
      <c r="D21" s="99"/>
      <c r="E21" s="100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88"/>
      <c r="Z21" s="88"/>
      <c r="AA21" s="88"/>
      <c r="AB21" s="88"/>
      <c r="AC21" s="88"/>
      <c r="AD21" s="88"/>
    </row>
    <row r="22" spans="1:30" x14ac:dyDescent="0.25">
      <c r="A22" s="23"/>
      <c r="B22" s="99"/>
      <c r="C22" s="1"/>
      <c r="D22" s="99"/>
      <c r="E22" s="100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88"/>
      <c r="Z22" s="88"/>
      <c r="AA22" s="88"/>
      <c r="AB22" s="88"/>
      <c r="AC22" s="88"/>
      <c r="AD22" s="88"/>
    </row>
    <row r="23" spans="1:30" x14ac:dyDescent="0.25">
      <c r="A23" s="23"/>
      <c r="B23" s="99"/>
      <c r="C23" s="1"/>
      <c r="D23" s="99"/>
      <c r="E23" s="100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88"/>
      <c r="Z23" s="88"/>
      <c r="AA23" s="88"/>
      <c r="AB23" s="88"/>
      <c r="AC23" s="88"/>
      <c r="AD23" s="88"/>
    </row>
    <row r="24" spans="1:30" x14ac:dyDescent="0.25">
      <c r="A24" s="23"/>
      <c r="B24" s="99"/>
      <c r="C24" s="1"/>
      <c r="D24" s="99"/>
      <c r="E24" s="100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88"/>
      <c r="Z24" s="88"/>
      <c r="AA24" s="88"/>
      <c r="AB24" s="88"/>
      <c r="AC24" s="88"/>
      <c r="AD24" s="88"/>
    </row>
    <row r="25" spans="1:30" x14ac:dyDescent="0.25">
      <c r="A25" s="23"/>
      <c r="B25" s="99"/>
      <c r="C25" s="1"/>
      <c r="D25" s="99"/>
      <c r="E25" s="100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88"/>
      <c r="Z25" s="88"/>
      <c r="AA25" s="88"/>
      <c r="AB25" s="88"/>
      <c r="AC25" s="88"/>
      <c r="AD25" s="88"/>
    </row>
    <row r="26" spans="1:30" x14ac:dyDescent="0.25">
      <c r="A26" s="23"/>
      <c r="B26" s="99"/>
      <c r="C26" s="1"/>
      <c r="D26" s="99"/>
      <c r="E26" s="100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88"/>
      <c r="Z26" s="88"/>
      <c r="AA26" s="88"/>
      <c r="AB26" s="88"/>
      <c r="AC26" s="88"/>
      <c r="AD26" s="88"/>
    </row>
    <row r="27" spans="1:30" x14ac:dyDescent="0.25">
      <c r="A27" s="23"/>
      <c r="B27" s="99"/>
      <c r="C27" s="1"/>
      <c r="D27" s="99"/>
      <c r="E27" s="100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88"/>
      <c r="Z27" s="88"/>
      <c r="AA27" s="88"/>
      <c r="AB27" s="88"/>
      <c r="AC27" s="88"/>
      <c r="AD27" s="88"/>
    </row>
    <row r="28" spans="1:30" x14ac:dyDescent="0.25">
      <c r="A28" s="23"/>
      <c r="B28" s="99"/>
      <c r="C28" s="1"/>
      <c r="D28" s="99"/>
      <c r="E28" s="100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88"/>
      <c r="Z28" s="88"/>
      <c r="AA28" s="88"/>
      <c r="AB28" s="88"/>
      <c r="AC28" s="88"/>
      <c r="AD28" s="88"/>
    </row>
    <row r="29" spans="1:30" x14ac:dyDescent="0.25">
      <c r="A29" s="23"/>
      <c r="B29" s="99"/>
      <c r="C29" s="1"/>
      <c r="D29" s="99"/>
      <c r="E29" s="100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88"/>
      <c r="Z29" s="88"/>
      <c r="AA29" s="88"/>
      <c r="AB29" s="88"/>
      <c r="AC29" s="88"/>
      <c r="AD29" s="88"/>
    </row>
    <row r="30" spans="1:30" x14ac:dyDescent="0.25">
      <c r="A30" s="23"/>
      <c r="B30" s="99"/>
      <c r="C30" s="1"/>
      <c r="D30" s="99"/>
      <c r="E30" s="100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88"/>
      <c r="Z30" s="88"/>
      <c r="AA30" s="88"/>
      <c r="AB30" s="88"/>
      <c r="AC30" s="88"/>
      <c r="AD30" s="88"/>
    </row>
    <row r="31" spans="1:30" x14ac:dyDescent="0.25">
      <c r="A31" s="23"/>
      <c r="B31" s="99"/>
      <c r="C31" s="1"/>
      <c r="D31" s="99"/>
      <c r="E31" s="100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88"/>
      <c r="Z31" s="88"/>
      <c r="AA31" s="88"/>
      <c r="AB31" s="88"/>
      <c r="AC31" s="88"/>
      <c r="AD31" s="88"/>
    </row>
    <row r="32" spans="1:30" x14ac:dyDescent="0.25">
      <c r="A32" s="23"/>
      <c r="B32" s="99"/>
      <c r="C32" s="1"/>
      <c r="D32" s="99"/>
      <c r="E32" s="100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88"/>
      <c r="Z32" s="88"/>
      <c r="AA32" s="88"/>
      <c r="AB32" s="88"/>
      <c r="AC32" s="88"/>
      <c r="AD32" s="88"/>
    </row>
    <row r="33" spans="1:30" x14ac:dyDescent="0.25">
      <c r="A33" s="23"/>
      <c r="B33" s="99"/>
      <c r="C33" s="1"/>
      <c r="D33" s="99"/>
      <c r="E33" s="100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88"/>
      <c r="Z33" s="88"/>
      <c r="AA33" s="88"/>
      <c r="AB33" s="88"/>
      <c r="AC33" s="88"/>
      <c r="AD33" s="88"/>
    </row>
    <row r="34" spans="1:30" x14ac:dyDescent="0.25">
      <c r="A34" s="23"/>
      <c r="B34" s="99"/>
      <c r="C34" s="1"/>
      <c r="D34" s="99"/>
      <c r="E34" s="100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88"/>
      <c r="Z34" s="88"/>
      <c r="AA34" s="88"/>
      <c r="AB34" s="88"/>
      <c r="AC34" s="88"/>
      <c r="AD34" s="88"/>
    </row>
    <row r="35" spans="1:30" x14ac:dyDescent="0.25">
      <c r="A35" s="23"/>
      <c r="B35" s="99"/>
      <c r="C35" s="1"/>
      <c r="D35" s="99"/>
      <c r="E35" s="100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88"/>
      <c r="Z35" s="88"/>
      <c r="AA35" s="88"/>
      <c r="AB35" s="88"/>
      <c r="AC35" s="88"/>
      <c r="AD35" s="88"/>
    </row>
    <row r="36" spans="1:30" x14ac:dyDescent="0.25">
      <c r="A36" s="23"/>
      <c r="B36" s="99"/>
      <c r="C36" s="1"/>
      <c r="D36" s="99"/>
      <c r="E36" s="100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88"/>
      <c r="Z36" s="88"/>
      <c r="AA36" s="88"/>
      <c r="AB36" s="88"/>
      <c r="AC36" s="88"/>
      <c r="AD36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2019-10-09T21:06:12Z</dcterms:modified>
</cp:coreProperties>
</file>