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H12" i="1" s="1"/>
  <c r="G5" i="1"/>
  <c r="G9" i="1"/>
  <c r="G12" i="1" s="1"/>
  <c r="F5" i="1"/>
  <c r="F9" i="1" s="1"/>
  <c r="E5" i="1"/>
  <c r="E9" i="1" s="1"/>
  <c r="D6" i="1"/>
  <c r="F12" i="1" l="1"/>
  <c r="K9" i="1"/>
  <c r="E12" i="1"/>
  <c r="L12" i="1" s="1"/>
  <c r="L9" i="1"/>
  <c r="K12" i="1" l="1"/>
</calcChain>
</file>

<file path=xl/sharedStrings.xml><?xml version="1.0" encoding="utf-8"?>
<sst xmlns="http://schemas.openxmlformats.org/spreadsheetml/2006/main" count="65" uniqueCount="47">
  <si>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</si>
  <si>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</si>
  <si>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</si>
  <si>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</si>
  <si>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</si>
  <si>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</si>
  <si>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</si>
  <si>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</si>
  <si>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</si>
  <si>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</si>
  <si>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</si>
  <si>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</si>
  <si>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</si>
  <si>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</si>
  <si>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</si>
  <si>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</si>
  <si>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</si>
  <si>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</si>
  <si>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</si>
  <si>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</si>
  <si>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</si>
  <si>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</si>
  <si>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</si>
  <si>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</si>
  <si>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</si>
  <si>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</si>
  <si>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</si>
  <si>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</si>
  <si>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</si>
  <si>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</si>
  <si>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Cup</t>
  </si>
  <si>
    <t>Aira Heiskanen</t>
  </si>
  <si>
    <t>11.</t>
  </si>
  <si>
    <t>KeMu</t>
  </si>
  <si>
    <t>MESTARUUSSARJA</t>
  </si>
  <si>
    <t>Seurat</t>
  </si>
  <si>
    <t>KeMu = Kuopion Kelta-Mustat  (1950)</t>
  </si>
  <si>
    <t>URA SM-SARJASSA</t>
  </si>
  <si>
    <t>ENSIMMÄISET</t>
  </si>
  <si>
    <t>Ottelu</t>
  </si>
  <si>
    <t>1.  ottelu</t>
  </si>
  <si>
    <t>Kunnari</t>
  </si>
  <si>
    <t>15.06. 1969  Kiri - KeMu  9-0</t>
  </si>
  <si>
    <t>27.07. 1969  KeMu - Virkiä  11-12</t>
  </si>
  <si>
    <t>2.  ottelu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</si>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</sst>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8" xfId="0" applyFont="1" applyFill="1" applyBorder="1"/>
    <xf numFmtId="0" fontId="3" fillId="7" borderId="9" xfId="0" applyFont="1" applyFill="1" applyBorder="1"/>
    <xf numFmtId="14" fontId="1" fillId="7" borderId="9" xfId="0" applyNumberFormat="1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7" borderId="12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0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7" customWidth="1"/>
    <col min="4" max="4" width="10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42578125" style="58" customWidth="1"/>
    <col min="16" max="23" width="5.7109375" style="58" customWidth="1"/>
    <col min="24" max="31" width="5.7109375" style="25" customWidth="1"/>
    <col min="32" max="32" width="14.140625" style="25" customWidth="1"/>
    <col min="33" max="16384" width="9.140625" style="25"/>
  </cols>
  <sheetData>
    <row r="1" spans="1:37" s="9" customFormat="1" ht="15" customHeight="1" x14ac:dyDescent="0.25">
      <c r="A1" s="1"/>
      <c r="B1" s="59" t="s">
        <v>31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34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30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1969</v>
      </c>
      <c r="C4" s="40" t="s">
        <v>32</v>
      </c>
      <c r="D4" s="10" t="s">
        <v>33</v>
      </c>
      <c r="E4" s="26">
        <v>4</v>
      </c>
      <c r="F4" s="26">
        <v>0</v>
      </c>
      <c r="G4" s="26">
        <v>0</v>
      </c>
      <c r="H4" s="26">
        <v>4</v>
      </c>
      <c r="I4" s="60"/>
      <c r="J4" s="60"/>
      <c r="K4" s="60"/>
      <c r="L4" s="60"/>
      <c r="M4" s="60"/>
      <c r="N4" s="60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16" t="s">
        <v>9</v>
      </c>
      <c r="C5" s="17"/>
      <c r="D5" s="15"/>
      <c r="E5" s="18">
        <f>SUM(E4:E4)</f>
        <v>4</v>
      </c>
      <c r="F5" s="18">
        <f>SUM(F4:F4)</f>
        <v>0</v>
      </c>
      <c r="G5" s="18">
        <f>SUM(G4:G4)</f>
        <v>0</v>
      </c>
      <c r="H5" s="18">
        <f>SUM(H4:H4)</f>
        <v>4</v>
      </c>
      <c r="I5" s="18"/>
      <c r="J5" s="18"/>
      <c r="K5" s="18"/>
      <c r="L5" s="18"/>
      <c r="M5" s="18"/>
      <c r="N5" s="30"/>
      <c r="O5" s="31"/>
      <c r="P5" s="18">
        <f>SUM(P4:P4)</f>
        <v>0</v>
      </c>
      <c r="Q5" s="18">
        <f>SUM(Q4:Q4)</f>
        <v>0</v>
      </c>
      <c r="R5" s="18">
        <f>SUM(R4:R4)</f>
        <v>0</v>
      </c>
      <c r="S5" s="18">
        <f>SUM(S4:S4)</f>
        <v>0</v>
      </c>
      <c r="T5" s="18"/>
      <c r="U5" s="18">
        <f>SUM(U4:U4)</f>
        <v>0</v>
      </c>
      <c r="V5" s="18">
        <f>SUM(V4:V4)</f>
        <v>0</v>
      </c>
      <c r="W5" s="18">
        <f>SUM(W4:W4)</f>
        <v>0</v>
      </c>
      <c r="X5" s="18">
        <f>SUM(X4:X4)</f>
        <v>0</v>
      </c>
      <c r="Y5" s="18"/>
      <c r="Z5" s="18">
        <f t="shared" ref="Z5:AE5" si="0">SUM(Z4:Z4)</f>
        <v>0</v>
      </c>
      <c r="AA5" s="18">
        <f t="shared" si="0"/>
        <v>0</v>
      </c>
      <c r="AB5" s="18">
        <f t="shared" si="0"/>
        <v>0</v>
      </c>
      <c r="AC5" s="18">
        <f t="shared" si="0"/>
        <v>0</v>
      </c>
      <c r="AD5" s="18">
        <f t="shared" si="0"/>
        <v>0</v>
      </c>
      <c r="AE5" s="18">
        <f t="shared" si="0"/>
        <v>0</v>
      </c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8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23"/>
      <c r="AG6" s="8"/>
      <c r="AH6" s="8"/>
      <c r="AI6" s="8"/>
      <c r="AJ6" s="8"/>
      <c r="AK6" s="8"/>
    </row>
    <row r="7" spans="1:37" s="9" customFormat="1" ht="15" customHeight="1" x14ac:dyDescent="0.25">
      <c r="A7" s="1"/>
      <c r="B7" s="1"/>
      <c r="C7" s="1"/>
      <c r="D7" s="24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2" t="s">
        <v>37</v>
      </c>
      <c r="C8" s="38"/>
      <c r="D8" s="38"/>
      <c r="E8" s="18" t="s">
        <v>4</v>
      </c>
      <c r="F8" s="18" t="s">
        <v>12</v>
      </c>
      <c r="G8" s="15" t="s">
        <v>13</v>
      </c>
      <c r="H8" s="18" t="s">
        <v>14</v>
      </c>
      <c r="I8" s="18" t="s">
        <v>3</v>
      </c>
      <c r="J8" s="1"/>
      <c r="K8" s="18" t="s">
        <v>22</v>
      </c>
      <c r="L8" s="18" t="s">
        <v>23</v>
      </c>
      <c r="M8" s="18" t="s">
        <v>24</v>
      </c>
      <c r="N8" s="30" t="s">
        <v>29</v>
      </c>
      <c r="O8" s="24"/>
      <c r="P8" s="39" t="s">
        <v>38</v>
      </c>
      <c r="Q8" s="12"/>
      <c r="R8" s="12"/>
      <c r="S8" s="12"/>
      <c r="T8" s="62"/>
      <c r="U8" s="62"/>
      <c r="V8" s="62"/>
      <c r="W8" s="62"/>
      <c r="X8" s="62"/>
      <c r="Y8" s="12"/>
      <c r="Z8" s="12"/>
      <c r="AA8" s="12"/>
      <c r="AB8" s="11"/>
      <c r="AC8" s="12"/>
      <c r="AD8" s="12"/>
      <c r="AE8" s="41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39" t="s">
        <v>15</v>
      </c>
      <c r="C9" s="12"/>
      <c r="D9" s="41"/>
      <c r="E9" s="26">
        <f>PRODUCT(E5)</f>
        <v>4</v>
      </c>
      <c r="F9" s="26">
        <f>PRODUCT(F5)</f>
        <v>0</v>
      </c>
      <c r="G9" s="26">
        <f>PRODUCT(G5)</f>
        <v>0</v>
      </c>
      <c r="H9" s="26">
        <f>PRODUCT(H5)</f>
        <v>4</v>
      </c>
      <c r="I9" s="26"/>
      <c r="J9" s="1"/>
      <c r="K9" s="42">
        <f>PRODUCT((F9+G9)/E9)</f>
        <v>0</v>
      </c>
      <c r="L9" s="42">
        <f>PRODUCT(H9/E9)</f>
        <v>1</v>
      </c>
      <c r="M9" s="42"/>
      <c r="N9" s="29"/>
      <c r="O9" s="24"/>
      <c r="P9" s="63" t="s">
        <v>39</v>
      </c>
      <c r="Q9" s="64"/>
      <c r="R9" s="65" t="s">
        <v>42</v>
      </c>
      <c r="S9" s="65"/>
      <c r="T9" s="65"/>
      <c r="U9" s="65"/>
      <c r="V9" s="65"/>
      <c r="W9" s="65"/>
      <c r="X9" s="65"/>
      <c r="Y9" s="66" t="s">
        <v>40</v>
      </c>
      <c r="Z9" s="66"/>
      <c r="AA9" s="66"/>
      <c r="AB9" s="66"/>
      <c r="AC9" s="66"/>
      <c r="AD9" s="66"/>
      <c r="AE9" s="77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43" t="s">
        <v>16</v>
      </c>
      <c r="C10" s="44"/>
      <c r="D10" s="45"/>
      <c r="E10" s="26"/>
      <c r="F10" s="26"/>
      <c r="G10" s="26"/>
      <c r="H10" s="26"/>
      <c r="I10" s="26"/>
      <c r="J10" s="1"/>
      <c r="K10" s="42"/>
      <c r="L10" s="42"/>
      <c r="M10" s="42"/>
      <c r="N10" s="29"/>
      <c r="O10" s="24"/>
      <c r="P10" s="67" t="s">
        <v>45</v>
      </c>
      <c r="Q10" s="68"/>
      <c r="R10" s="69"/>
      <c r="S10" s="69"/>
      <c r="T10" s="69"/>
      <c r="U10" s="69"/>
      <c r="V10" s="69"/>
      <c r="W10" s="69"/>
      <c r="X10" s="69"/>
      <c r="Y10" s="69"/>
      <c r="Z10" s="70"/>
      <c r="AA10" s="70"/>
      <c r="AB10" s="70"/>
      <c r="AC10" s="70"/>
      <c r="AD10" s="70"/>
      <c r="AE10" s="78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46" t="s">
        <v>17</v>
      </c>
      <c r="C11" s="47"/>
      <c r="D11" s="48"/>
      <c r="E11" s="27"/>
      <c r="F11" s="27"/>
      <c r="G11" s="27"/>
      <c r="H11" s="27"/>
      <c r="I11" s="27"/>
      <c r="J11" s="1"/>
      <c r="K11" s="49"/>
      <c r="L11" s="49"/>
      <c r="M11" s="49"/>
      <c r="N11" s="50"/>
      <c r="O11" s="24"/>
      <c r="P11" s="67" t="s">
        <v>46</v>
      </c>
      <c r="Q11" s="68"/>
      <c r="R11" s="69" t="s">
        <v>43</v>
      </c>
      <c r="S11" s="69"/>
      <c r="T11" s="69"/>
      <c r="U11" s="69"/>
      <c r="V11" s="69"/>
      <c r="W11" s="69"/>
      <c r="X11" s="69"/>
      <c r="Y11" s="70" t="s">
        <v>44</v>
      </c>
      <c r="Z11" s="70"/>
      <c r="AA11" s="70"/>
      <c r="AB11" s="70"/>
      <c r="AC11" s="70"/>
      <c r="AD11" s="70"/>
      <c r="AE11" s="78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51" t="s">
        <v>18</v>
      </c>
      <c r="C12" s="52"/>
      <c r="D12" s="53"/>
      <c r="E12" s="18">
        <f>SUM(E9:E11)</f>
        <v>4</v>
      </c>
      <c r="F12" s="18">
        <f>SUM(F9:F11)</f>
        <v>0</v>
      </c>
      <c r="G12" s="18">
        <f>SUM(G9:G11)</f>
        <v>0</v>
      </c>
      <c r="H12" s="18">
        <f>SUM(H9:H11)</f>
        <v>4</v>
      </c>
      <c r="I12" s="18"/>
      <c r="J12" s="1"/>
      <c r="K12" s="54">
        <f>PRODUCT((F12+G12)/E12)</f>
        <v>0</v>
      </c>
      <c r="L12" s="54">
        <f>PRODUCT(H12/E12)</f>
        <v>1</v>
      </c>
      <c r="M12" s="54"/>
      <c r="N12" s="30"/>
      <c r="O12" s="24"/>
      <c r="P12" s="71" t="s">
        <v>41</v>
      </c>
      <c r="Q12" s="72"/>
      <c r="R12" s="72"/>
      <c r="S12" s="73"/>
      <c r="T12" s="74"/>
      <c r="U12" s="74"/>
      <c r="V12" s="74"/>
      <c r="W12" s="74"/>
      <c r="X12" s="74"/>
      <c r="Y12" s="74"/>
      <c r="Z12" s="74"/>
      <c r="AA12" s="74"/>
      <c r="AB12" s="75"/>
      <c r="AC12" s="74"/>
      <c r="AD12" s="74"/>
      <c r="AE12" s="79"/>
      <c r="AF12" s="23"/>
      <c r="AG12" s="8"/>
      <c r="AH12" s="8"/>
      <c r="AI12" s="8"/>
      <c r="AJ12" s="8"/>
      <c r="AK12" s="8"/>
    </row>
    <row r="13" spans="1:37" ht="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4"/>
      <c r="P13" s="1"/>
      <c r="Q13" s="37"/>
      <c r="R13" s="1"/>
      <c r="S13" s="1"/>
      <c r="T13" s="24"/>
      <c r="U13" s="24"/>
      <c r="V13" s="76"/>
      <c r="W13" s="1"/>
      <c r="X13" s="1"/>
      <c r="Y13" s="1"/>
      <c r="Z13" s="1"/>
      <c r="AA13" s="1"/>
      <c r="AB13" s="24"/>
      <c r="AC13" s="1"/>
      <c r="AD13" s="1"/>
      <c r="AE13" s="1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1" t="s">
        <v>35</v>
      </c>
      <c r="C14" s="1"/>
      <c r="D14" s="61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4"/>
      <c r="P14" s="1"/>
      <c r="Q14" s="37"/>
      <c r="R14" s="1"/>
      <c r="S14" s="1"/>
      <c r="T14" s="24"/>
      <c r="U14" s="24"/>
      <c r="V14" s="76"/>
      <c r="W14" s="1"/>
      <c r="X14" s="1"/>
      <c r="Y14" s="1"/>
      <c r="Z14" s="1"/>
      <c r="AA14" s="1"/>
      <c r="AB14" s="24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4"/>
      <c r="P15" s="1"/>
      <c r="Q15" s="37"/>
      <c r="R15" s="1"/>
      <c r="S15" s="1"/>
      <c r="T15" s="24"/>
      <c r="U15" s="24"/>
      <c r="V15" s="76"/>
      <c r="W15" s="1"/>
      <c r="X15" s="1"/>
      <c r="Y15" s="1"/>
      <c r="Z15" s="1"/>
      <c r="AA15" s="1"/>
      <c r="AB15" s="24"/>
      <c r="AC15" s="1"/>
      <c r="AD15" s="1"/>
      <c r="AE15" s="1"/>
      <c r="AF15" s="23"/>
      <c r="AG15" s="8"/>
      <c r="AH15" s="8"/>
      <c r="AI15" s="8"/>
      <c r="AJ15" s="8"/>
      <c r="AK15" s="8"/>
    </row>
    <row r="16" spans="1:37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4"/>
      <c r="P16" s="1"/>
      <c r="Q16" s="37"/>
      <c r="R16" s="1"/>
      <c r="S16" s="1"/>
      <c r="T16" s="24"/>
      <c r="U16" s="24"/>
      <c r="V16" s="76"/>
      <c r="W16" s="1"/>
      <c r="X16" s="1"/>
      <c r="Y16" s="1"/>
      <c r="Z16" s="1"/>
      <c r="AA16" s="1"/>
      <c r="AB16" s="24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s="56" customFormat="1" ht="15" customHeight="1" x14ac:dyDescent="0.2">
      <c r="A18" s="1"/>
      <c r="B18" s="1"/>
      <c r="C18" s="8"/>
      <c r="D18" s="1"/>
      <c r="E18" s="1"/>
      <c r="F18" s="1"/>
      <c r="G18" s="1"/>
      <c r="H18" s="1"/>
      <c r="I18" s="1"/>
      <c r="J18" s="1"/>
      <c r="K18" s="1"/>
      <c r="L18" s="1"/>
      <c r="M18" s="55"/>
      <c r="N18" s="55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s="56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s="56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24"/>
      <c r="AE20" s="24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24"/>
      <c r="AE21" s="24"/>
      <c r="AF21" s="23"/>
      <c r="AG21" s="8"/>
      <c r="AH21" s="8"/>
      <c r="AI21" s="8"/>
      <c r="AJ21" s="8"/>
      <c r="AK21" s="8"/>
    </row>
    <row r="22" spans="1:37" s="56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24"/>
      <c r="AE22" s="24"/>
      <c r="AF22" s="8"/>
      <c r="AG22" s="8"/>
      <c r="AH22" s="8"/>
      <c r="AI22" s="8"/>
      <c r="AJ22" s="8"/>
      <c r="AK22" s="8"/>
    </row>
    <row r="23" spans="1:37" s="56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s="56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56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56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56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56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56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56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6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6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56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56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56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56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56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56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56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56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56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56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56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56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56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56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56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56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56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56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56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56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56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56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56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56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56" customFormat="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5"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37" ht="15" customHeight="1" x14ac:dyDescent="0.25"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37" ht="15" customHeight="1" x14ac:dyDescent="0.25"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37" ht="15" customHeight="1" x14ac:dyDescent="0.25"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37" ht="15" customHeight="1" x14ac:dyDescent="0.25"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37" ht="15" customHeight="1" x14ac:dyDescent="0.25"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37" ht="15" customHeight="1" x14ac:dyDescent="0.25"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7:29" ht="15" customHeight="1" x14ac:dyDescent="0.25"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7:29" ht="15" customHeight="1" x14ac:dyDescent="0.25"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7:29" ht="15" customHeight="1" x14ac:dyDescent="0.25"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7:29" ht="15" customHeight="1" x14ac:dyDescent="0.25"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7:29" ht="15" customHeight="1" x14ac:dyDescent="0.25"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7:29" ht="15" customHeight="1" x14ac:dyDescent="0.25"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2019-09-26T17:54:18Z</dcterms:modified>
</cp:coreProperties>
</file>