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<sst xmlns="http://schemas.openxmlformats.org/spreadsheetml/2006/main" count="65" uniqueCount="47">
  <si>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</si>
  <si>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</si>
  <si>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</si>
  <si>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</si>
  <si>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</si>
  <si>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</si>
  <si>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</si>
  <si>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</si>
  <si>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</si>
  <si>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</si>
  <si>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</si>
  <si>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</si>
  <si>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</si>
  <si>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</si>
  <si>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</si>
  <si>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</si>
  <si>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</si>
  <si>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</si>
  <si>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</si>
  <si>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</si>
  <si>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</si>
  <si>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</si>
  <si>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</si>
  <si>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</si>
  <si>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</si>
  <si>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</si>
  <si>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</si>
  <si>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</si>
  <si>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</si>
  <si>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</si>
  <si>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</si>
  <si>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</si>
  <si>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</si>
  <si>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</si>
  <si>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TP</t>
  </si>
  <si>
    <t>TP = Tampereen Pyrintö  (1896)</t>
  </si>
  <si>
    <t>11.</t>
  </si>
  <si>
    <t>ENSIMMÄISET</t>
  </si>
  <si>
    <t>Ottelu</t>
  </si>
  <si>
    <t>1.  ottelu</t>
  </si>
  <si>
    <t>Kunnari</t>
  </si>
  <si>
    <t>Arja Heinonen</t>
  </si>
  <si>
    <t>23.05. 1963  TMP - TP  51-1</t>
  </si>
  <si>
    <t>01.09. 1963  PT - Lippo  6-19</t>
  </si>
  <si>
    <t>3.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</si>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</sst>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5" xfId="0" applyFont="1" applyFill="1" applyBorder="1"/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23.140625" style="25" customWidth="1"/>
    <col min="33" max="16384" width="9.140625" style="25"/>
  </cols>
  <sheetData>
    <row r="1" spans="1:37" s="9" customFormat="1" ht="15" customHeight="1" x14ac:dyDescent="0.25">
      <c r="A1" s="1"/>
      <c r="B1" s="56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36</v>
      </c>
      <c r="D4" s="60" t="s">
        <v>34</v>
      </c>
      <c r="E4" s="26">
        <v>3</v>
      </c>
      <c r="F4" s="26">
        <v>0</v>
      </c>
      <c r="G4" s="26">
        <v>0</v>
      </c>
      <c r="H4" s="26">
        <v>1</v>
      </c>
      <c r="I4" s="57"/>
      <c r="J4" s="57"/>
      <c r="K4" s="57"/>
      <c r="L4" s="57"/>
      <c r="M4" s="57"/>
      <c r="N4" s="57"/>
      <c r="O4" s="58"/>
      <c r="P4" s="26"/>
      <c r="Q4" s="26"/>
      <c r="R4" s="26"/>
      <c r="S4" s="26"/>
      <c r="T4" s="26"/>
      <c r="U4" s="59"/>
      <c r="V4" s="59"/>
      <c r="W4" s="59"/>
      <c r="X4" s="59"/>
      <c r="Y4" s="5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3</v>
      </c>
      <c r="F5" s="18">
        <f>SUM(F4:F4)</f>
        <v>0</v>
      </c>
      <c r="G5" s="18">
        <f>SUM(G4:G4)</f>
        <v>0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v>0</v>
      </c>
      <c r="Q5" s="18">
        <v>0</v>
      </c>
      <c r="R5" s="18">
        <v>0</v>
      </c>
      <c r="S5" s="18">
        <v>0</v>
      </c>
      <c r="T5" s="18"/>
      <c r="U5" s="18">
        <v>0</v>
      </c>
      <c r="V5" s="18">
        <v>0</v>
      </c>
      <c r="W5" s="18">
        <v>0</v>
      </c>
      <c r="X5" s="18">
        <v>0</v>
      </c>
      <c r="Y5" s="18"/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37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3</v>
      </c>
      <c r="F9" s="26">
        <f>PRODUCT(F5)</f>
        <v>0</v>
      </c>
      <c r="G9" s="26">
        <f>PRODUCT(G5)</f>
        <v>0</v>
      </c>
      <c r="H9" s="26">
        <f>PRODUCT(H5)</f>
        <v>1</v>
      </c>
      <c r="I9" s="26">
        <f>PRODUCT(I5)</f>
        <v>0</v>
      </c>
      <c r="J9" s="1"/>
      <c r="K9" s="41">
        <f>PRODUCT((F9+G9)/E9)</f>
        <v>0</v>
      </c>
      <c r="L9" s="41">
        <f>PRODUCT(H9/E9)</f>
        <v>0.33333333333333331</v>
      </c>
      <c r="M9" s="41"/>
      <c r="N9" s="29"/>
      <c r="O9" s="24"/>
      <c r="P9" s="62" t="s">
        <v>38</v>
      </c>
      <c r="Q9" s="63"/>
      <c r="R9" s="64" t="s">
        <v>42</v>
      </c>
      <c r="S9" s="64"/>
      <c r="T9" s="64"/>
      <c r="U9" s="64"/>
      <c r="V9" s="64"/>
      <c r="W9" s="64"/>
      <c r="X9" s="65" t="s">
        <v>39</v>
      </c>
      <c r="Y9" s="64"/>
      <c r="Z9" s="64"/>
      <c r="AA9" s="64"/>
      <c r="AB9" s="64"/>
      <c r="AC9" s="64"/>
      <c r="AD9" s="64"/>
      <c r="AE9" s="74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6" t="s">
        <v>45</v>
      </c>
      <c r="Q10" s="67"/>
      <c r="R10" s="68"/>
      <c r="S10" s="68"/>
      <c r="T10" s="68"/>
      <c r="U10" s="68"/>
      <c r="V10" s="68"/>
      <c r="W10" s="68"/>
      <c r="X10" s="69"/>
      <c r="Y10" s="68"/>
      <c r="Z10" s="68"/>
      <c r="AA10" s="68"/>
      <c r="AB10" s="68"/>
      <c r="AC10" s="68"/>
      <c r="AD10" s="68"/>
      <c r="AE10" s="75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6" t="s">
        <v>46</v>
      </c>
      <c r="Q11" s="67"/>
      <c r="R11" s="68" t="s">
        <v>43</v>
      </c>
      <c r="S11" s="68"/>
      <c r="T11" s="68"/>
      <c r="U11" s="68"/>
      <c r="V11" s="68"/>
      <c r="W11" s="68"/>
      <c r="X11" s="69" t="s">
        <v>44</v>
      </c>
      <c r="Y11" s="68"/>
      <c r="Z11" s="68"/>
      <c r="AA11" s="68"/>
      <c r="AB11" s="68"/>
      <c r="AC11" s="68"/>
      <c r="AD11" s="68"/>
      <c r="AE11" s="75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3</v>
      </c>
      <c r="F12" s="18">
        <f>SUM(F9:F11)</f>
        <v>0</v>
      </c>
      <c r="G12" s="18">
        <f>SUM(G9:G11)</f>
        <v>0</v>
      </c>
      <c r="H12" s="18">
        <f>SUM(H9:H11)</f>
        <v>1</v>
      </c>
      <c r="I12" s="18">
        <f>SUM(I9:I11)</f>
        <v>0</v>
      </c>
      <c r="J12" s="1"/>
      <c r="K12" s="53">
        <f>PRODUCT((F12+G12)/E12)</f>
        <v>0</v>
      </c>
      <c r="L12" s="53">
        <f>PRODUCT(H12/E12)</f>
        <v>0.33333333333333331</v>
      </c>
      <c r="M12" s="53"/>
      <c r="N12" s="30"/>
      <c r="O12" s="24"/>
      <c r="P12" s="70" t="s">
        <v>40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6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8"/>
      <c r="AH97" s="8"/>
      <c r="AI97" s="8"/>
      <c r="AJ97" s="8"/>
      <c r="AK97" s="8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2019-09-26T17:43:47Z</dcterms:modified>
</cp:coreProperties>
</file>