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5" i="1" l="1"/>
  <c r="G5" i="1"/>
  <c r="F5" i="1"/>
  <c r="E5" i="1"/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E9" i="1" l="1"/>
  <c r="E12" i="1" s="1"/>
  <c r="F9" i="1"/>
  <c r="G9" i="1"/>
  <c r="G12" i="1" s="1"/>
  <c r="H9" i="1"/>
  <c r="I9" i="1"/>
  <c r="L9" i="1" l="1"/>
  <c r="K9" i="1"/>
  <c r="H12" i="1"/>
  <c r="L12" i="1" s="1"/>
  <c r="F12" i="1"/>
  <c r="K12" i="1" s="1"/>
  <c r="I12" i="1"/>
  <c r="D6" i="1" l="1"/>
</calcChain>
</file>

<file path=xl/sharedStrings.xml><?xml version="1.0" encoding="utf-8"?>
<sst xmlns="http://schemas.openxmlformats.org/spreadsheetml/2006/main" count="67" uniqueCount="47">
  <si>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</si>
  <si>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</si>
  <si>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</si>
  <si>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</si>
  <si>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</si>
  <si>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</si>
  <si>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</si>
  <si>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</si>
  <si>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</si>
  <si>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</si>
  <si>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</si>
  <si>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</si>
  <si>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</si>
  <si>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</si>
  <si>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</si>
  <si>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</si>
  <si>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</si>
  <si>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</si>
  <si>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</si>
  <si>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</si>
  <si>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</si>
  <si>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</si>
  <si>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</si>
  <si>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</si>
  <si>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</si>
  <si>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</si>
  <si>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</si>
  <si>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</si>
  <si>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</si>
  <si>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</si>
  <si>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</si>
  <si>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</si>
  <si>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</si>
  <si>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</si>
  <si>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SMJ</t>
  </si>
  <si>
    <t>SMJ = Seinäjoen Maila-Jussit  (1932)</t>
  </si>
  <si>
    <t>11.</t>
  </si>
  <si>
    <t>ENSIMMÄISET</t>
  </si>
  <si>
    <t>Ottelu</t>
  </si>
  <si>
    <t>1.  ottelu</t>
  </si>
  <si>
    <t>Kunnari</t>
  </si>
  <si>
    <t>24.05. 1964  SMJ - TMP  5-25</t>
  </si>
  <si>
    <t>2.  ottelu</t>
  </si>
  <si>
    <t>Seija Heikkilä</t>
  </si>
  <si>
    <t>31.05. 1964  Virkiä - SMJ  7-4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</si>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</sst>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5" xfId="0" applyFont="1" applyFill="1" applyBorder="1"/>
    <xf numFmtId="0" fontId="1" fillId="7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1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6" customWidth="1"/>
    <col min="3" max="3" width="8.140625" style="56" customWidth="1"/>
    <col min="4" max="4" width="7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42578125" style="57" customWidth="1"/>
    <col min="16" max="23" width="5.7109375" style="57" customWidth="1"/>
    <col min="24" max="31" width="5.7109375" style="25" customWidth="1"/>
    <col min="32" max="32" width="32.85546875" style="25" customWidth="1"/>
    <col min="33" max="16384" width="9.140625" style="25"/>
  </cols>
  <sheetData>
    <row r="1" spans="1:37" s="9" customFormat="1" ht="15" customHeight="1" x14ac:dyDescent="0.25">
      <c r="A1" s="1"/>
      <c r="B1" s="58" t="s">
        <v>43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32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1964</v>
      </c>
      <c r="C4" s="26" t="s">
        <v>36</v>
      </c>
      <c r="D4" s="62" t="s">
        <v>34</v>
      </c>
      <c r="E4" s="26">
        <v>5</v>
      </c>
      <c r="F4" s="26">
        <v>0</v>
      </c>
      <c r="G4" s="26">
        <v>1</v>
      </c>
      <c r="H4" s="26">
        <v>1</v>
      </c>
      <c r="I4" s="59"/>
      <c r="J4" s="59"/>
      <c r="K4" s="59"/>
      <c r="L4" s="59"/>
      <c r="M4" s="59"/>
      <c r="N4" s="59"/>
      <c r="O4" s="60"/>
      <c r="P4" s="26"/>
      <c r="Q4" s="26"/>
      <c r="R4" s="26"/>
      <c r="S4" s="26"/>
      <c r="T4" s="26"/>
      <c r="U4" s="61"/>
      <c r="V4" s="61"/>
      <c r="W4" s="61"/>
      <c r="X4" s="61"/>
      <c r="Y4" s="61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16" t="s">
        <v>9</v>
      </c>
      <c r="C5" s="17"/>
      <c r="D5" s="15"/>
      <c r="E5" s="18">
        <f>SUM(E4:E4)</f>
        <v>5</v>
      </c>
      <c r="F5" s="18">
        <f>SUM(F4:F4)</f>
        <v>0</v>
      </c>
      <c r="G5" s="18">
        <f>SUM(G4:G4)</f>
        <v>1</v>
      </c>
      <c r="H5" s="18">
        <f>SUM(H4:H4)</f>
        <v>1</v>
      </c>
      <c r="I5" s="18"/>
      <c r="J5" s="18"/>
      <c r="K5" s="18"/>
      <c r="L5" s="18"/>
      <c r="M5" s="18"/>
      <c r="N5" s="30"/>
      <c r="O5" s="31"/>
      <c r="P5" s="18">
        <f>SUM(P4:P4)</f>
        <v>0</v>
      </c>
      <c r="Q5" s="18">
        <f>SUM(Q4:Q4)</f>
        <v>0</v>
      </c>
      <c r="R5" s="18">
        <f>SUM(R4:R4)</f>
        <v>0</v>
      </c>
      <c r="S5" s="18">
        <f>SUM(S4:S4)</f>
        <v>0</v>
      </c>
      <c r="T5" s="18"/>
      <c r="U5" s="18">
        <f>SUM(U4:U4)</f>
        <v>0</v>
      </c>
      <c r="V5" s="18">
        <f>SUM(V4:V4)</f>
        <v>0</v>
      </c>
      <c r="W5" s="18">
        <f>SUM(W4:W4)</f>
        <v>0</v>
      </c>
      <c r="X5" s="18">
        <f>SUM(X4:X4)</f>
        <v>0</v>
      </c>
      <c r="Y5" s="18"/>
      <c r="Z5" s="18">
        <f t="shared" ref="Z5:AE5" si="0">SUM(Z4:Z4)</f>
        <v>0</v>
      </c>
      <c r="AA5" s="18">
        <f t="shared" si="0"/>
        <v>0</v>
      </c>
      <c r="AB5" s="18">
        <f t="shared" si="0"/>
        <v>0</v>
      </c>
      <c r="AC5" s="18">
        <f t="shared" si="0"/>
        <v>0</v>
      </c>
      <c r="AD5" s="18">
        <f t="shared" si="0"/>
        <v>0</v>
      </c>
      <c r="AE5" s="18">
        <f t="shared" si="0"/>
        <v>0</v>
      </c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8" t="s">
        <v>2</v>
      </c>
      <c r="C6" s="32"/>
      <c r="D6" s="33">
        <f>SUM(F5:H5)*5/3+(E5/3)+(Z5*25)+(AA5*25)+(AB5*15)+(AC5*25)+(AD5*20)+(AE5*15)</f>
        <v>5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23"/>
      <c r="AG6" s="8"/>
      <c r="AH6" s="8"/>
      <c r="AI6" s="8"/>
      <c r="AJ6" s="8"/>
      <c r="AK6" s="8"/>
    </row>
    <row r="7" spans="1:37" s="9" customFormat="1" ht="15" customHeight="1" x14ac:dyDescent="0.25">
      <c r="A7" s="1"/>
      <c r="B7" s="1"/>
      <c r="C7" s="1"/>
      <c r="D7" s="24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37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3"/>
      <c r="AG7" s="8"/>
      <c r="AH7" s="8"/>
      <c r="AI7" s="8"/>
      <c r="AJ7" s="8"/>
      <c r="AK7" s="8"/>
    </row>
    <row r="8" spans="1:37" ht="15" customHeight="1" x14ac:dyDescent="0.25">
      <c r="A8" s="1"/>
      <c r="B8" s="22" t="s">
        <v>33</v>
      </c>
      <c r="C8" s="38"/>
      <c r="D8" s="38"/>
      <c r="E8" s="18" t="s">
        <v>4</v>
      </c>
      <c r="F8" s="18" t="s">
        <v>12</v>
      </c>
      <c r="G8" s="15" t="s">
        <v>13</v>
      </c>
      <c r="H8" s="18" t="s">
        <v>14</v>
      </c>
      <c r="I8" s="18" t="s">
        <v>3</v>
      </c>
      <c r="J8" s="1"/>
      <c r="K8" s="18" t="s">
        <v>22</v>
      </c>
      <c r="L8" s="18" t="s">
        <v>23</v>
      </c>
      <c r="M8" s="18" t="s">
        <v>24</v>
      </c>
      <c r="N8" s="30" t="s">
        <v>29</v>
      </c>
      <c r="O8" s="24"/>
      <c r="P8" s="39" t="s">
        <v>37</v>
      </c>
      <c r="Q8" s="12"/>
      <c r="R8" s="12"/>
      <c r="S8" s="12"/>
      <c r="T8" s="63"/>
      <c r="U8" s="63"/>
      <c r="V8" s="63"/>
      <c r="W8" s="63"/>
      <c r="X8" s="63"/>
      <c r="Y8" s="12"/>
      <c r="Z8" s="12"/>
      <c r="AA8" s="12"/>
      <c r="AB8" s="12"/>
      <c r="AC8" s="12"/>
      <c r="AD8" s="12"/>
      <c r="AE8" s="40"/>
      <c r="AF8" s="1"/>
      <c r="AG8" s="8"/>
      <c r="AH8" s="8"/>
      <c r="AI8" s="8"/>
      <c r="AJ8" s="8"/>
      <c r="AK8" s="8"/>
    </row>
    <row r="9" spans="1:37" ht="15" customHeight="1" x14ac:dyDescent="0.2">
      <c r="A9" s="1"/>
      <c r="B9" s="39" t="s">
        <v>15</v>
      </c>
      <c r="C9" s="12"/>
      <c r="D9" s="40"/>
      <c r="E9" s="26">
        <f>PRODUCT(E5)</f>
        <v>5</v>
      </c>
      <c r="F9" s="26">
        <f>PRODUCT(F5)</f>
        <v>0</v>
      </c>
      <c r="G9" s="26">
        <f>PRODUCT(G5)</f>
        <v>1</v>
      </c>
      <c r="H9" s="26">
        <f>PRODUCT(H5)</f>
        <v>1</v>
      </c>
      <c r="I9" s="26">
        <f>PRODUCT(I5)</f>
        <v>0</v>
      </c>
      <c r="J9" s="1"/>
      <c r="K9" s="41">
        <f>PRODUCT((F9+G9)/E9)</f>
        <v>0.2</v>
      </c>
      <c r="L9" s="41">
        <f>PRODUCT(H9/E9)</f>
        <v>0.2</v>
      </c>
      <c r="M9" s="41"/>
      <c r="N9" s="29"/>
      <c r="O9" s="24"/>
      <c r="P9" s="64" t="s">
        <v>38</v>
      </c>
      <c r="Q9" s="65"/>
      <c r="R9" s="66" t="s">
        <v>41</v>
      </c>
      <c r="S9" s="66"/>
      <c r="T9" s="66"/>
      <c r="U9" s="66"/>
      <c r="V9" s="66"/>
      <c r="W9" s="66"/>
      <c r="X9" s="66"/>
      <c r="Y9" s="67" t="s">
        <v>39</v>
      </c>
      <c r="Z9" s="66"/>
      <c r="AA9" s="66"/>
      <c r="AB9" s="66"/>
      <c r="AC9" s="66"/>
      <c r="AD9" s="66"/>
      <c r="AE9" s="76"/>
      <c r="AF9" s="1"/>
      <c r="AG9" s="8"/>
      <c r="AH9" s="8"/>
      <c r="AI9" s="8"/>
      <c r="AJ9" s="8"/>
      <c r="AK9" s="8"/>
    </row>
    <row r="10" spans="1:37" ht="15" customHeight="1" x14ac:dyDescent="0.2">
      <c r="A10" s="1"/>
      <c r="B10" s="42" t="s">
        <v>16</v>
      </c>
      <c r="C10" s="43"/>
      <c r="D10" s="44"/>
      <c r="E10" s="26"/>
      <c r="F10" s="26"/>
      <c r="G10" s="26"/>
      <c r="H10" s="26"/>
      <c r="I10" s="26"/>
      <c r="J10" s="1"/>
      <c r="K10" s="41"/>
      <c r="L10" s="41"/>
      <c r="M10" s="41"/>
      <c r="N10" s="29"/>
      <c r="O10" s="24"/>
      <c r="P10" s="68" t="s">
        <v>45</v>
      </c>
      <c r="Q10" s="69"/>
      <c r="R10" s="70" t="s">
        <v>44</v>
      </c>
      <c r="S10" s="70"/>
      <c r="T10" s="70"/>
      <c r="U10" s="70"/>
      <c r="V10" s="70"/>
      <c r="W10" s="70"/>
      <c r="X10" s="70"/>
      <c r="Y10" s="71" t="s">
        <v>42</v>
      </c>
      <c r="Z10" s="70"/>
      <c r="AA10" s="70"/>
      <c r="AB10" s="70"/>
      <c r="AC10" s="70"/>
      <c r="AD10" s="70"/>
      <c r="AE10" s="77"/>
      <c r="AF10" s="1"/>
      <c r="AG10" s="8"/>
      <c r="AH10" s="8"/>
      <c r="AI10" s="8"/>
      <c r="AJ10" s="8"/>
      <c r="AK10" s="8"/>
    </row>
    <row r="11" spans="1:37" ht="15" customHeight="1" x14ac:dyDescent="0.2">
      <c r="A11" s="1"/>
      <c r="B11" s="45" t="s">
        <v>17</v>
      </c>
      <c r="C11" s="46"/>
      <c r="D11" s="47"/>
      <c r="E11" s="27"/>
      <c r="F11" s="27"/>
      <c r="G11" s="27"/>
      <c r="H11" s="27"/>
      <c r="I11" s="27"/>
      <c r="J11" s="1"/>
      <c r="K11" s="48"/>
      <c r="L11" s="48"/>
      <c r="M11" s="48"/>
      <c r="N11" s="49"/>
      <c r="O11" s="24"/>
      <c r="P11" s="68" t="s">
        <v>46</v>
      </c>
      <c r="Q11" s="69"/>
      <c r="R11" s="70" t="s">
        <v>44</v>
      </c>
      <c r="S11" s="70"/>
      <c r="T11" s="70"/>
      <c r="U11" s="70"/>
      <c r="V11" s="70"/>
      <c r="W11" s="70"/>
      <c r="X11" s="70"/>
      <c r="Y11" s="71" t="s">
        <v>42</v>
      </c>
      <c r="Z11" s="70"/>
      <c r="AA11" s="70"/>
      <c r="AB11" s="70"/>
      <c r="AC11" s="70"/>
      <c r="AD11" s="70"/>
      <c r="AE11" s="77"/>
      <c r="AF11" s="1"/>
      <c r="AG11" s="8"/>
      <c r="AH11" s="8"/>
      <c r="AI11" s="8"/>
      <c r="AJ11" s="8"/>
      <c r="AK11" s="8"/>
    </row>
    <row r="12" spans="1:37" ht="15" customHeight="1" x14ac:dyDescent="0.2">
      <c r="A12" s="1"/>
      <c r="B12" s="50" t="s">
        <v>18</v>
      </c>
      <c r="C12" s="51"/>
      <c r="D12" s="52"/>
      <c r="E12" s="18">
        <f>SUM(E9:E11)</f>
        <v>5</v>
      </c>
      <c r="F12" s="18">
        <f>SUM(F9:F11)</f>
        <v>0</v>
      </c>
      <c r="G12" s="18">
        <f>SUM(G9:G11)</f>
        <v>1</v>
      </c>
      <c r="H12" s="18">
        <f>SUM(H9:H11)</f>
        <v>1</v>
      </c>
      <c r="I12" s="18">
        <f>SUM(I9:I11)</f>
        <v>0</v>
      </c>
      <c r="J12" s="1"/>
      <c r="K12" s="53">
        <f>PRODUCT((F12+G12)/E12)</f>
        <v>0.2</v>
      </c>
      <c r="L12" s="53">
        <f>PRODUCT(H12/E12)</f>
        <v>0.2</v>
      </c>
      <c r="M12" s="53"/>
      <c r="N12" s="30"/>
      <c r="O12" s="24"/>
      <c r="P12" s="72" t="s">
        <v>40</v>
      </c>
      <c r="Q12" s="73"/>
      <c r="R12" s="73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5"/>
      <c r="AE12" s="78"/>
      <c r="AF12" s="1"/>
      <c r="AG12" s="8"/>
      <c r="AH12" s="8"/>
      <c r="AI12" s="8"/>
      <c r="AJ12" s="8"/>
      <c r="AK12" s="8"/>
    </row>
    <row r="13" spans="1:37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8"/>
      <c r="AH13" s="8"/>
      <c r="AI13" s="8"/>
      <c r="AJ13" s="8"/>
      <c r="AK13" s="8"/>
    </row>
    <row r="14" spans="1:37" ht="15" customHeight="1" x14ac:dyDescent="0.2">
      <c r="A14" s="1"/>
      <c r="B14" s="1" t="s">
        <v>30</v>
      </c>
      <c r="C14" s="1"/>
      <c r="D14" s="1" t="s">
        <v>35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4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8"/>
      <c r="AH14" s="8"/>
      <c r="AI14" s="8"/>
      <c r="AJ14" s="8"/>
      <c r="AK14" s="8"/>
    </row>
    <row r="15" spans="1:37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8"/>
      <c r="AH15" s="8"/>
      <c r="AI15" s="8"/>
      <c r="AJ15" s="8"/>
      <c r="AK15" s="8"/>
    </row>
    <row r="16" spans="1:37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8"/>
      <c r="AH16" s="8"/>
      <c r="AI16" s="8"/>
      <c r="AJ16" s="8"/>
      <c r="AK16" s="8"/>
    </row>
    <row r="17" spans="1:37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8"/>
      <c r="AH17" s="8"/>
      <c r="AI17" s="8"/>
      <c r="AJ17" s="8"/>
      <c r="AK17" s="8"/>
    </row>
    <row r="18" spans="1:37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8"/>
      <c r="AH18" s="8"/>
      <c r="AI18" s="8"/>
      <c r="AJ18" s="8"/>
      <c r="AK18" s="8"/>
    </row>
    <row r="19" spans="1:37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8"/>
      <c r="AH19" s="8"/>
      <c r="AI19" s="8"/>
      <c r="AJ19" s="8"/>
      <c r="AK19" s="8"/>
    </row>
    <row r="20" spans="1:37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55" customFormat="1" ht="15" customHeight="1" x14ac:dyDescent="0.2">
      <c r="A30" s="1"/>
      <c r="B30" s="1"/>
      <c r="C30" s="8"/>
      <c r="D30" s="1"/>
      <c r="E30" s="1"/>
      <c r="F30" s="1"/>
      <c r="G30" s="1"/>
      <c r="H30" s="1"/>
      <c r="I30" s="1"/>
      <c r="J30" s="1"/>
      <c r="K30" s="1"/>
      <c r="L30" s="1"/>
      <c r="M30" s="54"/>
      <c r="N30" s="54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55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55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8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4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54"/>
      <c r="N36" s="34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8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54"/>
      <c r="N37" s="54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8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8"/>
      <c r="AG38" s="55"/>
      <c r="AH38" s="55"/>
      <c r="AI38" s="55"/>
      <c r="AJ38" s="55"/>
      <c r="AK38" s="55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8"/>
      <c r="AG39" s="55"/>
      <c r="AH39" s="55"/>
      <c r="AI39" s="55"/>
      <c r="AJ39" s="55"/>
      <c r="AK39" s="55"/>
    </row>
    <row r="40" spans="1:37" ht="15" customHeight="1" x14ac:dyDescent="0.25">
      <c r="A40" s="5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8"/>
    </row>
    <row r="41" spans="1:37" ht="15" customHeight="1" x14ac:dyDescent="0.25">
      <c r="A41" s="5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8"/>
    </row>
    <row r="42" spans="1:37" ht="15" customHeight="1" x14ac:dyDescent="0.25">
      <c r="A42" s="5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4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8"/>
    </row>
    <row r="43" spans="1:37" ht="15" customHeight="1" x14ac:dyDescent="0.25">
      <c r="A43" s="56"/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54"/>
      <c r="N43" s="34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8"/>
    </row>
    <row r="44" spans="1:37" ht="15" customHeight="1" x14ac:dyDescent="0.25">
      <c r="A44" s="56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8"/>
    </row>
    <row r="45" spans="1:37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7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7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7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2:31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spans="2:31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2:31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2:31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2:31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2:31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2:31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2:31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2:31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2:31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2:31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2:31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2:31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2:31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2:31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2:31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6:31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6:31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6:31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6:31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6:31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6:31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6:31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6:31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6:31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6:31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6:31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6:31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6:31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6:31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6:31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6:31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16:31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16:31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6:31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spans="16:31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16:31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spans="16:31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16:31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16:31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16:31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6:31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16:31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</sheetData>
  <sortState ref="B4:H5">
    <sortCondition ref="B4:B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2019-09-17T12:20:19Z</dcterms:modified>
</cp:coreProperties>
</file>