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KORTTI!$B$1:$U$19</definedName>
  </definedNames>
  <calcPr calcId="145621"/>
</workbook>
</file>

<file path=xl/calcChain.xml><?xml version="1.0" encoding="utf-8"?>
<calcChain xmlns="http://schemas.openxmlformats.org/spreadsheetml/2006/main">
  <c r="I7" i="1" l="1"/>
  <c r="I6" i="1"/>
  <c r="I5" i="1"/>
  <c r="H16" i="1"/>
  <c r="H19" i="1"/>
  <c r="G16" i="1"/>
  <c r="G19" i="1"/>
  <c r="I19" i="1" s="1"/>
  <c r="F16" i="1"/>
  <c r="I16" i="1"/>
  <c r="F19" i="1"/>
</calcChain>
</file>

<file path=xl/sharedStrings.xml><?xml version="1.0" encoding="utf-8"?>
<sst xmlns="http://schemas.openxmlformats.org/spreadsheetml/2006/main" count="81" uniqueCount="52">
  <si>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</si>
  <si>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</si>
  <si>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</si>
  <si>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</si>
  <si>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</si>
  <si>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</si>
  <si>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</si>
  <si>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</si>
  <si>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</si>
  <si>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</si>
  <si>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</si>
  <si>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</si>
  <si>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</si>
  <si>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</si>
  <si>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</si>
  <si>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</si>
  <si>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</si>
  <si>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</si>
  <si>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</si>
  <si>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</si>
  <si>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</si>
  <si>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</si>
  <si>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Yrjö-Pekka Hautamäki</t>
  </si>
  <si>
    <t>Pesäkarhut</t>
  </si>
  <si>
    <t>9.</t>
  </si>
  <si>
    <t>YPJ</t>
  </si>
  <si>
    <t>11.</t>
  </si>
  <si>
    <t>Hymy</t>
  </si>
  <si>
    <t>7.</t>
  </si>
  <si>
    <t>24.6.1954</t>
  </si>
  <si>
    <t>VM</t>
  </si>
  <si>
    <t>5.</t>
  </si>
  <si>
    <t xml:space="preserve"> MYP,  23  ottelua</t>
  </si>
  <si>
    <t xml:space="preserve"> MYP,  24  ottelua</t>
  </si>
  <si>
    <t>JäPe</t>
  </si>
  <si>
    <t>15.</t>
  </si>
  <si>
    <t xml:space="preserve"> MYP,    1  ottelu</t>
  </si>
  <si>
    <t>HaVe</t>
  </si>
  <si>
    <t>10.</t>
  </si>
  <si>
    <t xml:space="preserve"> MYP,  22  ottelua</t>
  </si>
  <si>
    <t>8.</t>
  </si>
  <si>
    <t xml:space="preserve"> MYP,    8  ottelua</t>
  </si>
  <si>
    <t>Seurat:</t>
  </si>
  <si>
    <t>Hymy = Kajaanin Hymy  (1997)</t>
  </si>
  <si>
    <t>JäPe = Järvenpään Pesis  (1998)</t>
  </si>
  <si>
    <t>Pesäkarhut = Pesäkarhut, Pori  (1985)</t>
  </si>
  <si>
    <t>VM = Vaasan Maila  (1933)</t>
  </si>
  <si>
    <t>YPJ = Ylihärmän Pesis-Junkkarit  (1996)</t>
  </si>
  <si>
    <t>HaVe = Halsua-Veteli Pesis  (2002)</t>
  </si>
  <si>
    <t>M/N</t>
  </si>
  <si>
    <t>Naiset</t>
  </si>
  <si>
    <t>Miehet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</si>
</sst>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4" borderId="11" xfId="0" applyFont="1" applyFill="1" applyBorder="1" applyAlignment="1">
      <alignment vertical="top"/>
    </xf>
    <xf numFmtId="164" fontId="1" fillId="6" borderId="15" xfId="0" applyNumberFormat="1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12.28515625" style="43" customWidth="1"/>
    <col min="4" max="4" width="9.28515625" style="43" customWidth="1"/>
    <col min="5" max="5" width="5.85546875" style="42" customWidth="1"/>
    <col min="6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73.8554687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9" t="s">
        <v>9</v>
      </c>
      <c r="C1" s="45"/>
      <c r="D1" s="45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8" customFormat="1" ht="20.100000000000001" customHeight="1" x14ac:dyDescent="0.25">
      <c r="A2" s="50"/>
      <c r="B2" s="105" t="s">
        <v>22</v>
      </c>
      <c r="C2" s="51"/>
      <c r="D2" s="51"/>
      <c r="E2" s="52" t="s">
        <v>29</v>
      </c>
      <c r="F2" s="53"/>
      <c r="G2" s="54"/>
      <c r="H2" s="54"/>
      <c r="I2" s="53"/>
      <c r="J2" s="54"/>
      <c r="K2" s="53"/>
      <c r="L2" s="54"/>
      <c r="M2" s="53"/>
      <c r="N2" s="54"/>
      <c r="O2" s="54"/>
      <c r="P2" s="53"/>
      <c r="Q2" s="54"/>
      <c r="R2" s="55"/>
      <c r="S2" s="53"/>
      <c r="T2" s="53"/>
      <c r="U2" s="53"/>
      <c r="V2" s="56"/>
      <c r="W2" s="57"/>
      <c r="X2" s="57"/>
      <c r="Y2" s="57"/>
      <c r="Z2" s="57"/>
    </row>
    <row r="3" spans="1:26" s="5" customFormat="1" ht="15" customHeight="1" x14ac:dyDescent="0.2">
      <c r="A3" s="1"/>
      <c r="B3" s="19" t="s">
        <v>16</v>
      </c>
      <c r="C3" s="36" t="s">
        <v>5</v>
      </c>
      <c r="D3" s="7"/>
      <c r="E3" s="8"/>
      <c r="F3" s="7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14</v>
      </c>
      <c r="T3" s="8"/>
      <c r="U3" s="9"/>
      <c r="V3" s="13" t="s">
        <v>15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103" t="s">
        <v>1</v>
      </c>
      <c r="D4" s="14" t="s">
        <v>49</v>
      </c>
      <c r="E4" s="14" t="s">
        <v>3</v>
      </c>
      <c r="F4" s="14" t="s">
        <v>13</v>
      </c>
      <c r="G4" s="14" t="s">
        <v>11</v>
      </c>
      <c r="H4" s="15" t="s">
        <v>12</v>
      </c>
      <c r="I4" s="14" t="s">
        <v>10</v>
      </c>
      <c r="J4" s="16"/>
      <c r="K4" s="14" t="s">
        <v>13</v>
      </c>
      <c r="L4" s="14" t="s">
        <v>11</v>
      </c>
      <c r="M4" s="17" t="s">
        <v>12</v>
      </c>
      <c r="N4" s="14" t="s">
        <v>10</v>
      </c>
      <c r="O4" s="14" t="s">
        <v>13</v>
      </c>
      <c r="P4" s="14" t="s">
        <v>11</v>
      </c>
      <c r="Q4" s="14" t="s">
        <v>12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4">
        <v>1996</v>
      </c>
      <c r="C5" s="73" t="s">
        <v>23</v>
      </c>
      <c r="D5" s="73" t="s">
        <v>50</v>
      </c>
      <c r="E5" s="74" t="s">
        <v>24</v>
      </c>
      <c r="F5" s="74">
        <v>24</v>
      </c>
      <c r="G5" s="74">
        <v>5</v>
      </c>
      <c r="H5" s="74">
        <v>19</v>
      </c>
      <c r="I5" s="75">
        <f>PRODUCT(G5/F5)</f>
        <v>0.20833333333333334</v>
      </c>
      <c r="J5" s="76"/>
      <c r="K5" s="74"/>
      <c r="L5" s="74"/>
      <c r="M5" s="74"/>
      <c r="N5" s="75"/>
      <c r="O5" s="74"/>
      <c r="P5" s="74"/>
      <c r="Q5" s="74"/>
      <c r="R5" s="75"/>
      <c r="S5" s="77"/>
      <c r="T5" s="78"/>
      <c r="U5" s="74"/>
      <c r="V5" s="79"/>
      <c r="W5" s="2"/>
      <c r="X5" s="2"/>
      <c r="Y5" s="2"/>
      <c r="Z5" s="2"/>
    </row>
    <row r="6" spans="1:26" ht="15" customHeight="1" x14ac:dyDescent="0.25">
      <c r="A6" s="1"/>
      <c r="B6" s="74">
        <v>1998</v>
      </c>
      <c r="C6" s="73" t="s">
        <v>25</v>
      </c>
      <c r="D6" s="73" t="s">
        <v>50</v>
      </c>
      <c r="E6" s="74" t="s">
        <v>26</v>
      </c>
      <c r="F6" s="74">
        <v>1</v>
      </c>
      <c r="G6" s="74">
        <v>0</v>
      </c>
      <c r="H6" s="74">
        <v>1</v>
      </c>
      <c r="I6" s="75">
        <f>PRODUCT(G6/F6)</f>
        <v>0</v>
      </c>
      <c r="J6" s="76"/>
      <c r="K6" s="74"/>
      <c r="L6" s="74"/>
      <c r="M6" s="74"/>
      <c r="N6" s="75"/>
      <c r="O6" s="74"/>
      <c r="P6" s="74"/>
      <c r="Q6" s="74"/>
      <c r="R6" s="75"/>
      <c r="S6" s="77"/>
      <c r="T6" s="78"/>
      <c r="U6" s="74"/>
      <c r="V6" s="79"/>
      <c r="W6" s="2"/>
      <c r="X6" s="2"/>
      <c r="Y6" s="2"/>
      <c r="Z6" s="2"/>
    </row>
    <row r="7" spans="1:26" ht="15" customHeight="1" x14ac:dyDescent="0.25">
      <c r="A7" s="1"/>
      <c r="B7" s="74">
        <v>1999</v>
      </c>
      <c r="C7" s="73" t="s">
        <v>27</v>
      </c>
      <c r="D7" s="73" t="s">
        <v>50</v>
      </c>
      <c r="E7" s="74" t="s">
        <v>28</v>
      </c>
      <c r="F7" s="74">
        <v>12</v>
      </c>
      <c r="G7" s="74">
        <v>4</v>
      </c>
      <c r="H7" s="74">
        <v>8</v>
      </c>
      <c r="I7" s="75">
        <f>PRODUCT(G7/F7)</f>
        <v>0.33333333333333331</v>
      </c>
      <c r="J7" s="76"/>
      <c r="K7" s="74"/>
      <c r="L7" s="74"/>
      <c r="M7" s="74"/>
      <c r="N7" s="75"/>
      <c r="O7" s="74"/>
      <c r="P7" s="74"/>
      <c r="Q7" s="74"/>
      <c r="R7" s="75"/>
      <c r="S7" s="77"/>
      <c r="T7" s="78"/>
      <c r="U7" s="74"/>
      <c r="V7" s="79"/>
      <c r="W7" s="2"/>
      <c r="X7" s="2"/>
      <c r="Y7" s="2"/>
      <c r="Z7" s="2"/>
    </row>
    <row r="8" spans="1:26" ht="15" customHeight="1" x14ac:dyDescent="0.25">
      <c r="A8" s="1"/>
      <c r="B8" s="83">
        <v>2003</v>
      </c>
      <c r="C8" s="81" t="s">
        <v>37</v>
      </c>
      <c r="D8" s="81" t="s">
        <v>51</v>
      </c>
      <c r="E8" s="84" t="s">
        <v>40</v>
      </c>
      <c r="F8" s="85" t="s">
        <v>41</v>
      </c>
      <c r="G8" s="86"/>
      <c r="H8" s="98"/>
      <c r="I8" s="96"/>
      <c r="J8" s="76"/>
      <c r="K8" s="87"/>
      <c r="L8" s="87"/>
      <c r="M8" s="87"/>
      <c r="N8" s="88"/>
      <c r="O8" s="87"/>
      <c r="P8" s="87"/>
      <c r="Q8" s="87"/>
      <c r="R8" s="88"/>
      <c r="S8" s="89"/>
      <c r="T8" s="90"/>
      <c r="U8" s="87"/>
      <c r="V8" s="79"/>
      <c r="W8" s="2"/>
      <c r="X8" s="2"/>
      <c r="Y8" s="2"/>
      <c r="Z8" s="2"/>
    </row>
    <row r="9" spans="1:26" ht="15" customHeight="1" x14ac:dyDescent="0.25">
      <c r="A9" s="1"/>
      <c r="B9" s="80">
        <v>2004</v>
      </c>
      <c r="C9" s="81" t="s">
        <v>37</v>
      </c>
      <c r="D9" s="81" t="s">
        <v>51</v>
      </c>
      <c r="E9" s="80" t="s">
        <v>38</v>
      </c>
      <c r="F9" s="82" t="s">
        <v>39</v>
      </c>
      <c r="G9" s="80"/>
      <c r="H9" s="83"/>
      <c r="I9" s="97"/>
      <c r="J9" s="76"/>
      <c r="K9" s="74"/>
      <c r="L9" s="74"/>
      <c r="M9" s="74"/>
      <c r="N9" s="75"/>
      <c r="O9" s="74"/>
      <c r="P9" s="74"/>
      <c r="Q9" s="74"/>
      <c r="R9" s="75"/>
      <c r="S9" s="77"/>
      <c r="T9" s="78"/>
      <c r="U9" s="74"/>
      <c r="V9" s="79"/>
      <c r="W9" s="2"/>
      <c r="X9" s="2"/>
      <c r="Y9" s="2"/>
      <c r="Z9" s="2"/>
    </row>
    <row r="10" spans="1:26" ht="15" customHeight="1" x14ac:dyDescent="0.25">
      <c r="A10" s="1"/>
      <c r="B10" s="80">
        <v>2005</v>
      </c>
      <c r="C10" s="81" t="s">
        <v>34</v>
      </c>
      <c r="D10" s="81" t="s">
        <v>51</v>
      </c>
      <c r="E10" s="80" t="s">
        <v>35</v>
      </c>
      <c r="F10" s="82" t="s">
        <v>36</v>
      </c>
      <c r="G10" s="80"/>
      <c r="H10" s="83"/>
      <c r="I10" s="97"/>
      <c r="J10" s="76"/>
      <c r="K10" s="74"/>
      <c r="L10" s="74"/>
      <c r="M10" s="74"/>
      <c r="N10" s="75"/>
      <c r="O10" s="74"/>
      <c r="P10" s="74"/>
      <c r="Q10" s="74"/>
      <c r="R10" s="75"/>
      <c r="S10" s="77"/>
      <c r="T10" s="78"/>
      <c r="U10" s="74"/>
      <c r="V10" s="79"/>
      <c r="W10" s="2"/>
      <c r="X10" s="2"/>
      <c r="Y10" s="2"/>
      <c r="Z10" s="2"/>
    </row>
    <row r="11" spans="1:26" ht="15" customHeight="1" x14ac:dyDescent="0.25">
      <c r="A11" s="1"/>
      <c r="B11" s="80">
        <v>2006</v>
      </c>
      <c r="C11" s="81" t="s">
        <v>30</v>
      </c>
      <c r="D11" s="81" t="s">
        <v>51</v>
      </c>
      <c r="E11" s="80" t="s">
        <v>31</v>
      </c>
      <c r="F11" s="82" t="s">
        <v>33</v>
      </c>
      <c r="G11" s="80"/>
      <c r="H11" s="83"/>
      <c r="I11" s="97"/>
      <c r="J11" s="76"/>
      <c r="K11" s="74"/>
      <c r="L11" s="74"/>
      <c r="M11" s="74"/>
      <c r="N11" s="75"/>
      <c r="O11" s="74"/>
      <c r="P11" s="74"/>
      <c r="Q11" s="74"/>
      <c r="R11" s="75"/>
      <c r="S11" s="77"/>
      <c r="T11" s="78"/>
      <c r="U11" s="74"/>
      <c r="V11" s="79"/>
      <c r="W11" s="2"/>
      <c r="X11" s="2"/>
      <c r="Y11" s="2"/>
      <c r="Z11" s="2"/>
    </row>
    <row r="12" spans="1:26" ht="15" customHeight="1" x14ac:dyDescent="0.25">
      <c r="A12" s="1"/>
      <c r="B12" s="80">
        <v>2007</v>
      </c>
      <c r="C12" s="81" t="s">
        <v>30</v>
      </c>
      <c r="D12" s="81" t="s">
        <v>51</v>
      </c>
      <c r="E12" s="80" t="s">
        <v>31</v>
      </c>
      <c r="F12" s="82" t="s">
        <v>32</v>
      </c>
      <c r="G12" s="80"/>
      <c r="H12" s="83"/>
      <c r="I12" s="97"/>
      <c r="J12" s="76"/>
      <c r="K12" s="74"/>
      <c r="L12" s="74"/>
      <c r="M12" s="74"/>
      <c r="N12" s="75"/>
      <c r="O12" s="74"/>
      <c r="P12" s="74"/>
      <c r="Q12" s="74"/>
      <c r="R12" s="75"/>
      <c r="S12" s="77"/>
      <c r="T12" s="78"/>
      <c r="U12" s="74"/>
      <c r="V12" s="79"/>
      <c r="W12" s="2"/>
      <c r="X12" s="2"/>
      <c r="Y12" s="2"/>
      <c r="Z12" s="2"/>
    </row>
    <row r="13" spans="1:26" ht="15" customHeight="1" x14ac:dyDescent="0.2">
      <c r="A13" s="1"/>
      <c r="B13" s="70" t="s">
        <v>2</v>
      </c>
      <c r="C13" s="37"/>
      <c r="D13" s="95"/>
      <c r="E13" s="61"/>
      <c r="F13" s="17">
        <v>37</v>
      </c>
      <c r="G13" s="17">
        <v>9</v>
      </c>
      <c r="H13" s="17">
        <v>28</v>
      </c>
      <c r="I13" s="21">
        <v>0.24324324324324326</v>
      </c>
      <c r="J13" s="16"/>
      <c r="K13" s="17">
        <v>0</v>
      </c>
      <c r="L13" s="17">
        <v>0</v>
      </c>
      <c r="M13" s="17">
        <v>0</v>
      </c>
      <c r="N13" s="21">
        <v>0</v>
      </c>
      <c r="O13" s="17">
        <v>0</v>
      </c>
      <c r="P13" s="17">
        <v>0</v>
      </c>
      <c r="Q13" s="17">
        <v>0</v>
      </c>
      <c r="R13" s="21">
        <v>0</v>
      </c>
      <c r="S13" s="17">
        <v>0</v>
      </c>
      <c r="T13" s="17">
        <v>0</v>
      </c>
      <c r="U13" s="17">
        <v>0</v>
      </c>
      <c r="V13" s="13"/>
      <c r="W13" s="2"/>
      <c r="X13" s="2"/>
      <c r="Y13" s="2"/>
      <c r="Z13" s="2"/>
    </row>
    <row r="14" spans="1:26" s="5" customFormat="1" ht="15" customHeight="1" x14ac:dyDescent="0.2">
      <c r="A14" s="1"/>
      <c r="B14" s="22"/>
      <c r="C14" s="23"/>
      <c r="D14" s="23"/>
      <c r="E14" s="23"/>
      <c r="F14" s="23"/>
      <c r="G14" s="23"/>
      <c r="H14" s="23"/>
      <c r="I14" s="23"/>
      <c r="J14" s="24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5"/>
      <c r="W14" s="2"/>
      <c r="X14" s="2"/>
      <c r="Y14" s="2"/>
      <c r="Z14" s="2"/>
    </row>
    <row r="15" spans="1:26" ht="15" customHeight="1" x14ac:dyDescent="0.2">
      <c r="A15" s="1"/>
      <c r="B15" s="12" t="s">
        <v>4</v>
      </c>
      <c r="C15" s="26"/>
      <c r="D15" s="26"/>
      <c r="E15" s="26"/>
      <c r="F15" s="11" t="s">
        <v>13</v>
      </c>
      <c r="G15" s="11" t="s">
        <v>11</v>
      </c>
      <c r="H15" s="9" t="s">
        <v>12</v>
      </c>
      <c r="I15" s="11" t="s">
        <v>10</v>
      </c>
      <c r="J15" s="27"/>
      <c r="K15" s="60" t="s">
        <v>17</v>
      </c>
      <c r="L15" s="61"/>
      <c r="M15" s="61"/>
      <c r="N15" s="14" t="s">
        <v>18</v>
      </c>
      <c r="O15" s="14" t="s">
        <v>13</v>
      </c>
      <c r="P15" s="14" t="s">
        <v>11</v>
      </c>
      <c r="Q15" s="14" t="s">
        <v>12</v>
      </c>
      <c r="R15" s="14" t="s">
        <v>10</v>
      </c>
      <c r="S15" s="62"/>
      <c r="T15" s="36"/>
      <c r="U15" s="95"/>
      <c r="V15" s="99"/>
      <c r="W15" s="2"/>
      <c r="X15" s="2"/>
      <c r="Y15" s="2"/>
      <c r="Z15" s="2"/>
    </row>
    <row r="16" spans="1:26" ht="15" customHeight="1" x14ac:dyDescent="0.2">
      <c r="A16" s="1"/>
      <c r="B16" s="30" t="s">
        <v>5</v>
      </c>
      <c r="C16" s="4"/>
      <c r="D16" s="4"/>
      <c r="E16" s="4"/>
      <c r="F16" s="19">
        <f>PRODUCT(F13)</f>
        <v>37</v>
      </c>
      <c r="G16" s="19">
        <f>PRODUCT(G13)</f>
        <v>9</v>
      </c>
      <c r="H16" s="19">
        <f>PRODUCT(H13)</f>
        <v>28</v>
      </c>
      <c r="I16" s="20">
        <f>PRODUCT(G16/F16)</f>
        <v>0.24324324324324326</v>
      </c>
      <c r="J16" s="27"/>
      <c r="K16" s="30" t="s">
        <v>19</v>
      </c>
      <c r="L16" s="63"/>
      <c r="M16" s="63"/>
      <c r="N16" s="71"/>
      <c r="O16" s="19"/>
      <c r="P16" s="19"/>
      <c r="Q16" s="19"/>
      <c r="R16" s="20"/>
      <c r="S16" s="100"/>
      <c r="T16" s="101"/>
      <c r="U16" s="64"/>
      <c r="V16" s="65"/>
      <c r="W16" s="2"/>
      <c r="X16" s="2"/>
      <c r="Y16" s="2"/>
      <c r="Z16" s="2"/>
    </row>
    <row r="17" spans="1:26" ht="15" customHeight="1" x14ac:dyDescent="0.2">
      <c r="A17" s="1"/>
      <c r="B17" s="34" t="s">
        <v>6</v>
      </c>
      <c r="C17" s="35"/>
      <c r="D17" s="35"/>
      <c r="E17" s="35"/>
      <c r="F17" s="19"/>
      <c r="G17" s="19"/>
      <c r="H17" s="19"/>
      <c r="I17" s="20"/>
      <c r="J17" s="27"/>
      <c r="K17" s="31" t="s">
        <v>20</v>
      </c>
      <c r="L17" s="32"/>
      <c r="M17" s="32"/>
      <c r="N17" s="71"/>
      <c r="O17" s="19"/>
      <c r="P17" s="19"/>
      <c r="Q17" s="19"/>
      <c r="R17" s="20"/>
      <c r="S17" s="100"/>
      <c r="T17" s="66"/>
      <c r="U17" s="67"/>
      <c r="V17" s="33"/>
      <c r="W17" s="2"/>
      <c r="X17" s="2"/>
      <c r="Y17" s="2"/>
      <c r="Z17" s="2"/>
    </row>
    <row r="18" spans="1:26" ht="15" customHeight="1" x14ac:dyDescent="0.2">
      <c r="A18" s="1"/>
      <c r="B18" s="30" t="s">
        <v>7</v>
      </c>
      <c r="C18" s="4"/>
      <c r="D18" s="4"/>
      <c r="E18" s="4"/>
      <c r="F18" s="19"/>
      <c r="G18" s="19"/>
      <c r="H18" s="19"/>
      <c r="I18" s="20"/>
      <c r="J18" s="27"/>
      <c r="K18" s="30" t="s">
        <v>21</v>
      </c>
      <c r="L18" s="63"/>
      <c r="M18" s="68"/>
      <c r="N18" s="71"/>
      <c r="O18" s="19"/>
      <c r="P18" s="19"/>
      <c r="Q18" s="19"/>
      <c r="R18" s="20"/>
      <c r="S18" s="100"/>
      <c r="T18" s="101"/>
      <c r="U18" s="67"/>
      <c r="V18" s="33"/>
      <c r="W18" s="2"/>
      <c r="X18" s="2"/>
      <c r="Y18" s="2"/>
      <c r="Z18" s="2"/>
    </row>
    <row r="19" spans="1:26" ht="15" customHeight="1" x14ac:dyDescent="0.2">
      <c r="A19" s="1"/>
      <c r="B19" s="36" t="s">
        <v>8</v>
      </c>
      <c r="C19" s="37"/>
      <c r="D19" s="37"/>
      <c r="E19" s="37"/>
      <c r="F19" s="14">
        <f>SUM(F16:F18)</f>
        <v>37</v>
      </c>
      <c r="G19" s="14">
        <f>SUM(G16:G18)</f>
        <v>9</v>
      </c>
      <c r="H19" s="14">
        <f>SUM(H16:H18)</f>
        <v>28</v>
      </c>
      <c r="I19" s="38">
        <f>PRODUCT(G19/F19)</f>
        <v>0.24324324324324326</v>
      </c>
      <c r="J19" s="104"/>
      <c r="K19" s="36" t="s">
        <v>8</v>
      </c>
      <c r="L19" s="37"/>
      <c r="M19" s="37"/>
      <c r="N19" s="72"/>
      <c r="O19" s="14"/>
      <c r="P19" s="14"/>
      <c r="Q19" s="14"/>
      <c r="R19" s="38"/>
      <c r="S19" s="69"/>
      <c r="T19" s="36"/>
      <c r="U19" s="37"/>
      <c r="V19" s="102"/>
      <c r="W19" s="2"/>
      <c r="X19" s="2"/>
      <c r="Y19" s="2"/>
      <c r="Z19" s="2"/>
    </row>
    <row r="20" spans="1:26" ht="15" customHeight="1" x14ac:dyDescent="0.2">
      <c r="A20" s="40"/>
      <c r="B20" s="39"/>
      <c r="C20" s="39"/>
      <c r="D20" s="39"/>
      <c r="E20" s="29"/>
      <c r="F20" s="39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1" t="s">
        <v>42</v>
      </c>
      <c r="C21" s="91" t="s">
        <v>45</v>
      </c>
      <c r="D21" s="9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9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40"/>
      <c r="B22" s="1"/>
      <c r="C22" s="1" t="s">
        <v>47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9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40"/>
      <c r="B23" s="1"/>
      <c r="C23" s="1" t="s">
        <v>43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9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40"/>
      <c r="B24" s="1"/>
      <c r="C24" s="1" t="s">
        <v>48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3"/>
      <c r="R24" s="9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40"/>
      <c r="B25" s="1"/>
      <c r="C25" s="94" t="s">
        <v>44</v>
      </c>
      <c r="D25" s="9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9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40"/>
      <c r="B26" s="1"/>
      <c r="C26" s="1" t="s">
        <v>46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9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4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spans="1:26" ht="15" customHeight="1" x14ac:dyDescent="0.2">
      <c r="A28" s="4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</row>
    <row r="29" spans="1:26" ht="15" customHeight="1" x14ac:dyDescent="0.2">
      <c r="A29" s="4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</row>
    <row r="30" spans="1:26" ht="15" customHeight="1" x14ac:dyDescent="0.2">
      <c r="A30" s="4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</row>
    <row r="31" spans="1:26" ht="15" customHeight="1" x14ac:dyDescent="0.2">
      <c r="A31" s="4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</row>
    <row r="32" spans="1:26" ht="15" customHeight="1" x14ac:dyDescent="0.2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</row>
    <row r="33" spans="1:26" ht="15" customHeight="1" x14ac:dyDescent="0.2">
      <c r="A33" s="4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</row>
    <row r="34" spans="1:26" ht="15" customHeight="1" x14ac:dyDescent="0.2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</row>
    <row r="35" spans="1:26" ht="15" customHeight="1" x14ac:dyDescent="0.2">
      <c r="A35" s="4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</row>
    <row r="36" spans="1:26" ht="15" customHeight="1" x14ac:dyDescent="0.2">
      <c r="A36" s="4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</row>
    <row r="37" spans="1:26" ht="15" customHeight="1" x14ac:dyDescent="0.2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</row>
    <row r="38" spans="1:26" ht="15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</row>
    <row r="39" spans="1:26" ht="15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</row>
    <row r="40" spans="1:26" ht="15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</row>
    <row r="41" spans="1:26" ht="15" customHeight="1" x14ac:dyDescent="0.2">
      <c r="A41" s="4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</row>
    <row r="42" spans="1:26" ht="15" customHeight="1" x14ac:dyDescent="0.2">
      <c r="A42" s="4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</row>
    <row r="43" spans="1:26" ht="15" customHeight="1" x14ac:dyDescent="0.2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</row>
    <row r="44" spans="1:26" ht="15" customHeight="1" x14ac:dyDescent="0.2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</row>
    <row r="45" spans="1:26" ht="15" customHeight="1" x14ac:dyDescent="0.2">
      <c r="A45" s="4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</row>
    <row r="46" spans="1:26" ht="15" customHeight="1" x14ac:dyDescent="0.2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</row>
    <row r="47" spans="1:26" ht="15" customHeight="1" x14ac:dyDescent="0.2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</row>
    <row r="48" spans="1:26" ht="15" customHeight="1" x14ac:dyDescent="0.2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</row>
    <row r="49" spans="1:26" ht="15" customHeight="1" x14ac:dyDescent="0.2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</row>
    <row r="50" spans="1:26" ht="15" customHeight="1" x14ac:dyDescent="0.2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</row>
    <row r="51" spans="1:26" ht="15" customHeight="1" x14ac:dyDescent="0.2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</row>
    <row r="52" spans="1:26" ht="15" customHeight="1" x14ac:dyDescent="0.2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</row>
    <row r="53" spans="1:26" ht="15" customHeight="1" x14ac:dyDescent="0.2">
      <c r="A53" s="4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</row>
    <row r="54" spans="1:26" ht="15" customHeight="1" x14ac:dyDescent="0.2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</row>
    <row r="55" spans="1:26" ht="15" customHeight="1" x14ac:dyDescent="0.2">
      <c r="A55" s="4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</row>
    <row r="56" spans="1:26" ht="15" customHeight="1" x14ac:dyDescent="0.2">
      <c r="A56" s="4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</row>
    <row r="57" spans="1:26" ht="15" customHeight="1" x14ac:dyDescent="0.2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</row>
    <row r="58" spans="1:26" ht="15" customHeight="1" x14ac:dyDescent="0.2">
      <c r="A58" s="4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</row>
    <row r="59" spans="1:26" ht="15" customHeight="1" x14ac:dyDescent="0.2">
      <c r="A59" s="4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</row>
    <row r="60" spans="1:26" ht="15" customHeight="1" x14ac:dyDescent="0.2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</row>
    <row r="61" spans="1:26" ht="15" customHeight="1" x14ac:dyDescent="0.2">
      <c r="A61" s="4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</row>
    <row r="62" spans="1:26" ht="15" customHeight="1" x14ac:dyDescent="0.2">
      <c r="A62" s="4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</row>
    <row r="63" spans="1:26" ht="15" customHeight="1" x14ac:dyDescent="0.2">
      <c r="A63" s="4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</row>
    <row r="64" spans="1:26" ht="15" customHeight="1" x14ac:dyDescent="0.2">
      <c r="A64" s="4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</row>
    <row r="65" spans="1:26" ht="15" customHeight="1" x14ac:dyDescent="0.2">
      <c r="A65" s="4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</row>
    <row r="66" spans="1:26" ht="15" customHeight="1" x14ac:dyDescent="0.2">
      <c r="A66" s="4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</row>
    <row r="67" spans="1:26" ht="15" customHeight="1" x14ac:dyDescent="0.2">
      <c r="A67" s="4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</row>
    <row r="68" spans="1:26" ht="15" customHeight="1" x14ac:dyDescent="0.2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</row>
    <row r="69" spans="1:26" ht="15" customHeight="1" x14ac:dyDescent="0.2">
      <c r="A69" s="4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</row>
    <row r="70" spans="1:26" ht="15" customHeight="1" x14ac:dyDescent="0.2">
      <c r="A70" s="4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</row>
    <row r="71" spans="1:26" ht="15" customHeight="1" x14ac:dyDescent="0.2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</row>
    <row r="72" spans="1:26" ht="15" customHeight="1" x14ac:dyDescent="0.2">
      <c r="A72" s="4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</row>
    <row r="73" spans="1:26" ht="15" customHeight="1" x14ac:dyDescent="0.2">
      <c r="A73" s="4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</row>
    <row r="74" spans="1:26" ht="15" customHeight="1" x14ac:dyDescent="0.2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</row>
    <row r="75" spans="1:26" ht="15" customHeight="1" x14ac:dyDescent="0.2">
      <c r="A75" s="4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</row>
    <row r="76" spans="1:26" ht="15" customHeight="1" x14ac:dyDescent="0.2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</row>
    <row r="77" spans="1:26" ht="15" customHeight="1" x14ac:dyDescent="0.2">
      <c r="A77" s="4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</row>
    <row r="78" spans="1:26" ht="15" customHeight="1" x14ac:dyDescent="0.2">
      <c r="A78" s="4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</row>
    <row r="79" spans="1:26" ht="15" customHeight="1" x14ac:dyDescent="0.2">
      <c r="A79" s="4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</row>
    <row r="80" spans="1:26" ht="15" customHeight="1" x14ac:dyDescent="0.2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</row>
    <row r="81" spans="1:26" ht="15" customHeight="1" x14ac:dyDescent="0.2">
      <c r="A81" s="4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</row>
    <row r="82" spans="1:26" ht="15" customHeight="1" x14ac:dyDescent="0.2">
      <c r="A82" s="4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</row>
    <row r="83" spans="1:26" ht="15" customHeight="1" x14ac:dyDescent="0.2">
      <c r="A83" s="4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</row>
    <row r="84" spans="1:26" ht="15" customHeight="1" x14ac:dyDescent="0.2">
      <c r="A84" s="4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</row>
    <row r="85" spans="1:26" ht="15" customHeight="1" x14ac:dyDescent="0.2">
      <c r="A85" s="4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</row>
    <row r="86" spans="1:26" ht="15" customHeight="1" x14ac:dyDescent="0.2">
      <c r="A86" s="4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</row>
    <row r="87" spans="1:26" ht="15" customHeight="1" x14ac:dyDescent="0.2">
      <c r="A87" s="4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</row>
    <row r="88" spans="1:26" ht="15" customHeight="1" x14ac:dyDescent="0.2">
      <c r="A88" s="4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</row>
    <row r="89" spans="1:26" ht="15" customHeight="1" x14ac:dyDescent="0.2">
      <c r="A89" s="4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</row>
    <row r="90" spans="1:26" ht="15" customHeight="1" x14ac:dyDescent="0.2">
      <c r="A90" s="4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</row>
    <row r="91" spans="1:26" ht="15" customHeight="1" x14ac:dyDescent="0.2">
      <c r="A91" s="4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</row>
    <row r="92" spans="1:26" ht="15" customHeight="1" x14ac:dyDescent="0.2">
      <c r="A92" s="4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</row>
    <row r="93" spans="1:26" ht="15" customHeight="1" x14ac:dyDescent="0.2">
      <c r="A93" s="4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</row>
    <row r="94" spans="1:26" ht="15" customHeight="1" x14ac:dyDescent="0.2">
      <c r="A94" s="4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</row>
    <row r="95" spans="1:26" ht="15" customHeight="1" x14ac:dyDescent="0.2">
      <c r="A95" s="4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</row>
    <row r="96" spans="1:26" ht="15" customHeight="1" x14ac:dyDescent="0.2">
      <c r="A96" s="40"/>
      <c r="B96" s="39"/>
      <c r="C96" s="39"/>
      <c r="D96" s="39"/>
      <c r="E96" s="29"/>
      <c r="F96" s="39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39"/>
      <c r="D97" s="39"/>
      <c r="E97" s="29"/>
      <c r="F97" s="39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39"/>
      <c r="D98" s="39"/>
      <c r="E98" s="29"/>
      <c r="F98" s="39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39"/>
      <c r="D99" s="39"/>
      <c r="E99" s="29"/>
      <c r="F99" s="39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39"/>
      <c r="D100" s="39"/>
      <c r="E100" s="29"/>
      <c r="F100" s="39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39"/>
      <c r="D101" s="39"/>
      <c r="E101" s="29"/>
      <c r="F101" s="39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39"/>
      <c r="D102" s="39"/>
      <c r="E102" s="29"/>
      <c r="F102" s="39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39"/>
      <c r="D103" s="39"/>
      <c r="E103" s="29"/>
      <c r="F103" s="39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39"/>
      <c r="D104" s="39"/>
      <c r="E104" s="29"/>
      <c r="F104" s="39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39"/>
      <c r="D105" s="39"/>
      <c r="E105" s="29"/>
      <c r="F105" s="39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39"/>
      <c r="D106" s="39"/>
      <c r="E106" s="29"/>
      <c r="F106" s="39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39"/>
      <c r="D107" s="39"/>
      <c r="E107" s="29"/>
      <c r="F107" s="39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39"/>
      <c r="D108" s="39"/>
      <c r="E108" s="29"/>
      <c r="F108" s="39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39"/>
      <c r="D109" s="39"/>
      <c r="E109" s="29"/>
      <c r="F109" s="39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39"/>
      <c r="D110" s="39"/>
      <c r="E110" s="29"/>
      <c r="F110" s="39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39"/>
      <c r="D111" s="39"/>
      <c r="E111" s="29"/>
      <c r="F111" s="39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39"/>
      <c r="D112" s="39"/>
      <c r="E112" s="29"/>
      <c r="F112" s="39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39"/>
      <c r="D113" s="39"/>
      <c r="E113" s="29"/>
      <c r="F113" s="39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39"/>
      <c r="D114" s="39"/>
      <c r="E114" s="29"/>
      <c r="F114" s="39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39"/>
      <c r="D115" s="39"/>
      <c r="E115" s="29"/>
      <c r="F115" s="39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39"/>
      <c r="D116" s="39"/>
      <c r="E116" s="29"/>
      <c r="F116" s="39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39"/>
      <c r="D117" s="39"/>
      <c r="E117" s="29"/>
      <c r="F117" s="39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39"/>
      <c r="D118" s="39"/>
      <c r="E118" s="29"/>
      <c r="F118" s="39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39"/>
      <c r="D119" s="39"/>
      <c r="E119" s="29"/>
      <c r="F119" s="39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39"/>
      <c r="D120" s="39"/>
      <c r="E120" s="29"/>
      <c r="F120" s="39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39"/>
      <c r="D121" s="39"/>
      <c r="E121" s="29"/>
      <c r="F121" s="39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39"/>
      <c r="D122" s="39"/>
      <c r="E122" s="29"/>
      <c r="F122" s="39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39"/>
      <c r="D123" s="39"/>
      <c r="E123" s="29"/>
      <c r="F123" s="39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39"/>
      <c r="D124" s="39"/>
      <c r="E124" s="29"/>
      <c r="F124" s="39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39"/>
      <c r="D125" s="39"/>
      <c r="E125" s="29"/>
      <c r="F125" s="39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39"/>
      <c r="D126" s="39"/>
      <c r="E126" s="29"/>
      <c r="F126" s="39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39"/>
      <c r="D127" s="39"/>
      <c r="E127" s="29"/>
      <c r="F127" s="39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39"/>
      <c r="D128" s="39"/>
      <c r="E128" s="29"/>
      <c r="F128" s="39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39"/>
      <c r="D129" s="39"/>
      <c r="E129" s="29"/>
      <c r="F129" s="39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39"/>
      <c r="D130" s="39"/>
      <c r="E130" s="29"/>
      <c r="F130" s="39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39"/>
      <c r="D131" s="39"/>
      <c r="E131" s="29"/>
      <c r="F131" s="39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39"/>
      <c r="D132" s="39"/>
      <c r="E132" s="29"/>
      <c r="F132" s="39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39"/>
      <c r="D133" s="39"/>
      <c r="E133" s="29"/>
      <c r="F133" s="39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39"/>
      <c r="D134" s="39"/>
      <c r="E134" s="29"/>
      <c r="F134" s="39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39"/>
      <c r="D135" s="39"/>
      <c r="E135" s="29"/>
      <c r="F135" s="39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39"/>
      <c r="D136" s="39"/>
      <c r="E136" s="29"/>
      <c r="F136" s="39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39"/>
      <c r="D137" s="39"/>
      <c r="E137" s="29"/>
      <c r="F137" s="39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39"/>
      <c r="D138" s="39"/>
      <c r="E138" s="29"/>
      <c r="F138" s="39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39"/>
      <c r="D139" s="39"/>
      <c r="E139" s="29"/>
      <c r="F139" s="39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39"/>
      <c r="D140" s="39"/>
      <c r="E140" s="29"/>
      <c r="F140" s="39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39"/>
      <c r="D141" s="39"/>
      <c r="E141" s="29"/>
      <c r="F141" s="39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39"/>
      <c r="D142" s="39"/>
      <c r="E142" s="29"/>
      <c r="F142" s="39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39"/>
      <c r="D143" s="39"/>
      <c r="E143" s="29"/>
      <c r="F143" s="39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39"/>
      <c r="D144" s="39"/>
      <c r="E144" s="29"/>
      <c r="F144" s="39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39"/>
      <c r="D145" s="39"/>
      <c r="E145" s="29"/>
      <c r="F145" s="39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39"/>
      <c r="D146" s="39"/>
      <c r="E146" s="29"/>
      <c r="F146" s="39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39"/>
      <c r="D147" s="39"/>
      <c r="E147" s="29"/>
      <c r="F147" s="39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39"/>
      <c r="D148" s="39"/>
      <c r="E148" s="29"/>
      <c r="F148" s="39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39"/>
      <c r="D149" s="39"/>
      <c r="E149" s="29"/>
      <c r="F149" s="39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39"/>
      <c r="D150" s="39"/>
      <c r="E150" s="29"/>
      <c r="F150" s="39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  <row r="151" spans="1:26" ht="15" customHeight="1" x14ac:dyDescent="0.2">
      <c r="A151" s="40"/>
      <c r="B151" s="39"/>
      <c r="C151" s="39"/>
      <c r="D151" s="39"/>
      <c r="E151" s="29"/>
      <c r="F151" s="39"/>
      <c r="G151" s="27"/>
      <c r="H151" s="27"/>
      <c r="I151" s="27"/>
      <c r="J151" s="28"/>
      <c r="K151" s="39"/>
      <c r="L151" s="27"/>
      <c r="M151" s="27"/>
      <c r="N151" s="27"/>
      <c r="O151" s="39"/>
      <c r="P151" s="27"/>
      <c r="Q151" s="27"/>
      <c r="R151" s="27"/>
      <c r="S151" s="39"/>
      <c r="T151" s="39"/>
      <c r="U151" s="39"/>
      <c r="V151" s="2"/>
      <c r="W151" s="2"/>
      <c r="X151" s="2"/>
      <c r="Y151" s="2"/>
      <c r="Z151" s="2"/>
    </row>
    <row r="152" spans="1:26" ht="15" customHeight="1" x14ac:dyDescent="0.2">
      <c r="A152" s="40"/>
      <c r="B152" s="39"/>
      <c r="C152" s="39"/>
      <c r="D152" s="39"/>
      <c r="E152" s="29"/>
      <c r="F152" s="39"/>
      <c r="G152" s="27"/>
      <c r="H152" s="27"/>
      <c r="I152" s="27"/>
      <c r="J152" s="28"/>
      <c r="K152" s="39"/>
      <c r="L152" s="27"/>
      <c r="M152" s="27"/>
      <c r="N152" s="27"/>
      <c r="O152" s="39"/>
      <c r="P152" s="27"/>
      <c r="Q152" s="27"/>
      <c r="R152" s="27"/>
      <c r="S152" s="39"/>
      <c r="T152" s="39"/>
      <c r="U152" s="39"/>
      <c r="V152" s="2"/>
      <c r="W152" s="2"/>
      <c r="X152" s="2"/>
      <c r="Y152" s="2"/>
      <c r="Z152" s="2"/>
    </row>
    <row r="153" spans="1:26" ht="15" customHeight="1" x14ac:dyDescent="0.2">
      <c r="A153" s="40"/>
      <c r="B153" s="39"/>
      <c r="C153" s="39"/>
      <c r="D153" s="39"/>
      <c r="E153" s="29"/>
      <c r="F153" s="39"/>
      <c r="G153" s="27"/>
      <c r="H153" s="27"/>
      <c r="I153" s="27"/>
      <c r="J153" s="28"/>
      <c r="K153" s="39"/>
      <c r="L153" s="27"/>
      <c r="M153" s="27"/>
      <c r="N153" s="27"/>
      <c r="O153" s="39"/>
      <c r="P153" s="27"/>
      <c r="Q153" s="27"/>
      <c r="R153" s="27"/>
      <c r="S153" s="39"/>
      <c r="T153" s="39"/>
      <c r="U153" s="39"/>
      <c r="V153" s="2"/>
      <c r="W153" s="2"/>
      <c r="X153" s="2"/>
      <c r="Y153" s="2"/>
      <c r="Z153" s="2"/>
    </row>
    <row r="154" spans="1:26" ht="15" customHeight="1" x14ac:dyDescent="0.2">
      <c r="A154" s="40"/>
      <c r="B154" s="39"/>
      <c r="C154" s="39"/>
      <c r="D154" s="39"/>
      <c r="E154" s="29"/>
      <c r="F154" s="39"/>
      <c r="G154" s="27"/>
      <c r="H154" s="27"/>
      <c r="I154" s="27"/>
      <c r="J154" s="28"/>
      <c r="K154" s="39"/>
      <c r="L154" s="27"/>
      <c r="M154" s="27"/>
      <c r="N154" s="27"/>
      <c r="O154" s="39"/>
      <c r="P154" s="27"/>
      <c r="Q154" s="27"/>
      <c r="R154" s="27"/>
      <c r="S154" s="39"/>
      <c r="T154" s="39"/>
      <c r="U154" s="39"/>
      <c r="V154" s="2"/>
      <c r="W154" s="2"/>
      <c r="X154" s="2"/>
      <c r="Y154" s="2"/>
      <c r="Z154" s="2"/>
    </row>
    <row r="155" spans="1:26" ht="15" customHeight="1" x14ac:dyDescent="0.2">
      <c r="A155" s="40"/>
      <c r="B155" s="39"/>
      <c r="C155" s="39"/>
      <c r="D155" s="39"/>
      <c r="E155" s="29"/>
      <c r="F155" s="39"/>
      <c r="G155" s="27"/>
      <c r="H155" s="27"/>
      <c r="I155" s="27"/>
      <c r="J155" s="28"/>
      <c r="K155" s="39"/>
      <c r="L155" s="27"/>
      <c r="M155" s="27"/>
      <c r="N155" s="27"/>
      <c r="O155" s="39"/>
      <c r="P155" s="27"/>
      <c r="Q155" s="27"/>
      <c r="R155" s="27"/>
      <c r="S155" s="39"/>
      <c r="T155" s="39"/>
      <c r="U155" s="39"/>
      <c r="V155" s="2"/>
      <c r="W155" s="2"/>
      <c r="X155" s="2"/>
      <c r="Y155" s="2"/>
      <c r="Z155" s="2"/>
    </row>
    <row r="156" spans="1:26" ht="15" customHeight="1" x14ac:dyDescent="0.2">
      <c r="A156" s="40"/>
      <c r="B156" s="39"/>
      <c r="C156" s="39"/>
      <c r="D156" s="39"/>
      <c r="E156" s="29"/>
      <c r="F156" s="39"/>
      <c r="G156" s="27"/>
      <c r="H156" s="27"/>
      <c r="I156" s="27"/>
      <c r="J156" s="28"/>
      <c r="K156" s="39"/>
      <c r="L156" s="27"/>
      <c r="M156" s="27"/>
      <c r="N156" s="27"/>
      <c r="O156" s="39"/>
      <c r="P156" s="27"/>
      <c r="Q156" s="27"/>
      <c r="R156" s="27"/>
      <c r="S156" s="39"/>
      <c r="T156" s="39"/>
      <c r="U156" s="39"/>
      <c r="V156" s="2"/>
      <c r="W156" s="2"/>
      <c r="X156" s="2"/>
      <c r="Y156" s="2"/>
      <c r="Z15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2017-12-21T11:10:54Z</dcterms:modified>
</cp:coreProperties>
</file>