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F18" i="1" s="1"/>
  <c r="E11" i="1"/>
  <c r="E15" i="1"/>
  <c r="E18" i="1" s="1"/>
  <c r="K18" i="1" l="1"/>
  <c r="K15" i="1"/>
  <c r="D12" i="1"/>
  <c r="M15" i="1"/>
  <c r="I18" i="1"/>
  <c r="H18" i="1"/>
  <c r="L18" i="1" s="1"/>
  <c r="L15" i="1"/>
  <c r="O15" i="1"/>
  <c r="O18" i="1" s="1"/>
  <c r="N11" i="1"/>
  <c r="N15" i="1" s="1"/>
  <c r="M18" i="1" l="1"/>
  <c r="N18" i="1"/>
</calcChain>
</file>

<file path=xl/sharedStrings.xml><?xml version="1.0" encoding="utf-8"?>
<sst xmlns="http://schemas.openxmlformats.org/spreadsheetml/2006/main" count="79" uniqueCount="54">
  <si>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</si>
  <si>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</si>
  <si>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</si>
  <si>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</si>
  <si>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</si>
  <si>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</si>
  <si>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</si>
  <si>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</si>
  <si>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</si>
  <si>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</si>
  <si>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</si>
  <si>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</si>
  <si>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</si>
  <si>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</si>
  <si>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</si>
  <si>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</si>
  <si>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</si>
  <si>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</si>
  <si>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</si>
  <si>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</si>
  <si>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</si>
  <si>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</si>
  <si>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</si>
  <si>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</si>
  <si>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</si>
  <si>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</si>
  <si>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</si>
  <si>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</si>
  <si>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</si>
  <si>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</si>
  <si>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</si>
  <si>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</si>
  <si>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</si>
  <si>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</si>
  <si>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</si>
  <si>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</si>
  <si>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</si>
  <si>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YPJ</t>
  </si>
  <si>
    <t>8.</t>
  </si>
  <si>
    <t>Seurat</t>
  </si>
  <si>
    <t>Milja Hautala</t>
  </si>
  <si>
    <t>23.05. 2012  YPJ - Pesä Ysit  0-2  (2-10, 0-5)</t>
  </si>
  <si>
    <t>suomensarja</t>
  </si>
  <si>
    <t>ykköspesis</t>
  </si>
  <si>
    <t>YPJ = Ylihärmän Pesis-Junkkarit  (1996),  kasvattajaseura</t>
  </si>
  <si>
    <t>26.4.1997   Ylihärmä</t>
  </si>
  <si>
    <t xml:space="preserve">  15 v   0 kk 27 pv</t>
  </si>
  <si>
    <t>11.</t>
  </si>
  <si>
    <t>LaVe</t>
  </si>
  <si>
    <t>LaVe = Lappajärven Veikot  (1911)</t>
  </si>
  <si>
    <t>Mailattaret</t>
  </si>
  <si>
    <t>Mailattaret = Mailattaret, Vaasa  (2015)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</si>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</sst>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7" customWidth="1"/>
    <col min="3" max="3" width="5.85546875" style="77" customWidth="1"/>
    <col min="4" max="4" width="12" style="78" customWidth="1"/>
    <col min="5" max="12" width="5.7109375" style="78" customWidth="1"/>
    <col min="13" max="13" width="6.28515625" style="78" customWidth="1"/>
    <col min="14" max="14" width="10.140625" style="78" customWidth="1"/>
    <col min="15" max="15" width="0.5703125" style="78" customWidth="1"/>
    <col min="16" max="23" width="5.7109375" style="78" customWidth="1"/>
    <col min="24" max="31" width="5.7109375" style="25" customWidth="1"/>
    <col min="32" max="32" width="31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40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2012</v>
      </c>
      <c r="C4" s="26" t="s">
        <v>38</v>
      </c>
      <c r="D4" s="27" t="s">
        <v>37</v>
      </c>
      <c r="E4" s="26">
        <v>1</v>
      </c>
      <c r="F4" s="26">
        <v>0</v>
      </c>
      <c r="G4" s="26">
        <v>0</v>
      </c>
      <c r="H4" s="43">
        <v>0</v>
      </c>
      <c r="I4" s="26">
        <v>1</v>
      </c>
      <c r="J4" s="26">
        <v>1</v>
      </c>
      <c r="K4" s="26">
        <v>0</v>
      </c>
      <c r="L4" s="26">
        <v>0</v>
      </c>
      <c r="M4" s="26">
        <v>0</v>
      </c>
      <c r="N4" s="28">
        <v>1</v>
      </c>
      <c r="O4" s="29">
        <f>PRODUCT(I4/N4)</f>
        <v>1</v>
      </c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31"/>
      <c r="AC4" s="26"/>
      <c r="AD4" s="26"/>
      <c r="AE4" s="26"/>
      <c r="AF4" s="23"/>
      <c r="AG4" s="8"/>
      <c r="AH4" s="8"/>
      <c r="AI4" s="8"/>
      <c r="AJ4" s="8"/>
      <c r="AK4" s="8"/>
    </row>
    <row r="5" spans="1:37" s="9" customFormat="1" ht="15" customHeight="1" x14ac:dyDescent="0.2">
      <c r="A5" s="1"/>
      <c r="B5" s="79">
        <v>2013</v>
      </c>
      <c r="C5" s="79"/>
      <c r="D5" s="80" t="s">
        <v>37</v>
      </c>
      <c r="E5" s="79"/>
      <c r="F5" s="81" t="s">
        <v>42</v>
      </c>
      <c r="G5" s="79"/>
      <c r="H5" s="79"/>
      <c r="I5" s="79"/>
      <c r="J5" s="79"/>
      <c r="K5" s="79"/>
      <c r="L5" s="79"/>
      <c r="M5" s="79"/>
      <c r="N5" s="82"/>
      <c r="O5" s="24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s="9" customFormat="1" ht="15" customHeight="1" x14ac:dyDescent="0.2">
      <c r="A6" s="1"/>
      <c r="B6" s="79">
        <v>2014</v>
      </c>
      <c r="C6" s="79"/>
      <c r="D6" s="80" t="s">
        <v>37</v>
      </c>
      <c r="E6" s="79"/>
      <c r="F6" s="81" t="s">
        <v>42</v>
      </c>
      <c r="G6" s="79"/>
      <c r="H6" s="79"/>
      <c r="I6" s="79"/>
      <c r="J6" s="79"/>
      <c r="K6" s="79"/>
      <c r="L6" s="79"/>
      <c r="M6" s="79"/>
      <c r="N6" s="82"/>
      <c r="O6" s="24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s="9" customFormat="1" ht="15" customHeight="1" x14ac:dyDescent="0.2">
      <c r="A7" s="1"/>
      <c r="B7" s="83">
        <v>2015</v>
      </c>
      <c r="C7" s="83"/>
      <c r="D7" s="84" t="s">
        <v>37</v>
      </c>
      <c r="E7" s="83"/>
      <c r="F7" s="85" t="s">
        <v>43</v>
      </c>
      <c r="G7" s="88"/>
      <c r="H7" s="87"/>
      <c r="I7" s="83"/>
      <c r="J7" s="83"/>
      <c r="K7" s="83"/>
      <c r="L7" s="83"/>
      <c r="M7" s="83"/>
      <c r="N7" s="86"/>
      <c r="O7" s="24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s="9" customFormat="1" ht="15" customHeight="1" x14ac:dyDescent="0.2">
      <c r="A8" s="1"/>
      <c r="B8" s="79">
        <v>2016</v>
      </c>
      <c r="C8" s="79"/>
      <c r="D8" s="80" t="s">
        <v>37</v>
      </c>
      <c r="E8" s="79"/>
      <c r="F8" s="81" t="s">
        <v>42</v>
      </c>
      <c r="G8" s="79"/>
      <c r="H8" s="79"/>
      <c r="I8" s="79"/>
      <c r="J8" s="79"/>
      <c r="K8" s="79"/>
      <c r="L8" s="79"/>
      <c r="M8" s="79"/>
      <c r="N8" s="82"/>
      <c r="O8" s="24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s="9" customFormat="1" ht="15" customHeight="1" x14ac:dyDescent="0.2">
      <c r="A9" s="1"/>
      <c r="B9" s="83">
        <v>2017</v>
      </c>
      <c r="C9" s="83"/>
      <c r="D9" s="84" t="s">
        <v>50</v>
      </c>
      <c r="E9" s="83"/>
      <c r="F9" s="85" t="s">
        <v>43</v>
      </c>
      <c r="G9" s="88"/>
      <c r="H9" s="87"/>
      <c r="I9" s="83"/>
      <c r="J9" s="83"/>
      <c r="K9" s="83"/>
      <c r="L9" s="83"/>
      <c r="M9" s="83"/>
      <c r="N9" s="86"/>
      <c r="O9" s="24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2017</v>
      </c>
      <c r="C10" s="26" t="s">
        <v>47</v>
      </c>
      <c r="D10" s="27" t="s">
        <v>48</v>
      </c>
      <c r="E10" s="26">
        <v>5</v>
      </c>
      <c r="F10" s="26">
        <v>0</v>
      </c>
      <c r="G10" s="26">
        <v>0</v>
      </c>
      <c r="H10" s="43">
        <v>0</v>
      </c>
      <c r="I10" s="26">
        <v>3</v>
      </c>
      <c r="J10" s="26">
        <v>2</v>
      </c>
      <c r="K10" s="26">
        <v>0</v>
      </c>
      <c r="L10" s="26">
        <v>1</v>
      </c>
      <c r="M10" s="26">
        <v>0</v>
      </c>
      <c r="N10" s="28">
        <v>0.3</v>
      </c>
      <c r="O10" s="29">
        <v>10</v>
      </c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31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6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4</v>
      </c>
      <c r="J11" s="18">
        <f t="shared" si="0"/>
        <v>3</v>
      </c>
      <c r="K11" s="18">
        <f t="shared" si="0"/>
        <v>0</v>
      </c>
      <c r="L11" s="18">
        <f t="shared" si="0"/>
        <v>1</v>
      </c>
      <c r="M11" s="18">
        <f t="shared" si="0"/>
        <v>0</v>
      </c>
      <c r="N11" s="32">
        <f>PRODUCT(I11/O11)</f>
        <v>0.36363636363636365</v>
      </c>
      <c r="O11" s="33">
        <f t="shared" ref="O11:AE11" si="1">SUM(O4:O10)</f>
        <v>11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7" t="s">
        <v>2</v>
      </c>
      <c r="C12" s="34"/>
      <c r="D12" s="35">
        <f>SUM(F11:H11)+((I11-F11-G11)/3)+(E11/3)+(Z11*25)+(AA11*25)+(AB11*10)+(AC11*25)+(AD11*20)+(AE11*15)</f>
        <v>3.333333333333333</v>
      </c>
      <c r="E12" s="1"/>
      <c r="F12" s="1"/>
      <c r="G12" s="1"/>
      <c r="H12" s="1"/>
      <c r="I12" s="1"/>
      <c r="J12" s="1"/>
      <c r="K12" s="1"/>
      <c r="L12" s="1"/>
      <c r="M12" s="1"/>
      <c r="N12" s="3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7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6"/>
      <c r="O13" s="38"/>
      <c r="P13" s="1"/>
      <c r="Q13" s="3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40"/>
      <c r="D14" s="40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2" t="s">
        <v>35</v>
      </c>
      <c r="O14" s="24"/>
      <c r="P14" s="41" t="s">
        <v>32</v>
      </c>
      <c r="Q14" s="12"/>
      <c r="R14" s="12"/>
      <c r="S14" s="42"/>
      <c r="T14" s="42"/>
      <c r="U14" s="42"/>
      <c r="V14" s="42"/>
      <c r="W14" s="42"/>
      <c r="X14" s="12"/>
      <c r="Y14" s="12"/>
      <c r="Z14" s="12"/>
      <c r="AA14" s="12"/>
      <c r="AB14" s="12"/>
      <c r="AC14" s="12"/>
      <c r="AD14" s="12"/>
      <c r="AE14" s="4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1" t="s">
        <v>17</v>
      </c>
      <c r="C15" s="12"/>
      <c r="D15" s="44"/>
      <c r="E15" s="26">
        <f>PRODUCT(E11)</f>
        <v>6</v>
      </c>
      <c r="F15" s="26">
        <f>PRODUCT(F11)</f>
        <v>0</v>
      </c>
      <c r="G15" s="26">
        <f>PRODUCT(G11)</f>
        <v>0</v>
      </c>
      <c r="H15" s="26">
        <f>PRODUCT(H11)</f>
        <v>0</v>
      </c>
      <c r="I15" s="26">
        <f>PRODUCT(I11)</f>
        <v>4</v>
      </c>
      <c r="J15" s="1"/>
      <c r="K15" s="45">
        <f>PRODUCT((F15+G15)/E15)</f>
        <v>0</v>
      </c>
      <c r="L15" s="45">
        <f>PRODUCT(H15/E15)</f>
        <v>0</v>
      </c>
      <c r="M15" s="45">
        <f>PRODUCT(I15/E15)</f>
        <v>0.66666666666666663</v>
      </c>
      <c r="N15" s="46">
        <f>PRODUCT(N11)</f>
        <v>0.36363636363636365</v>
      </c>
      <c r="O15" s="24">
        <f>PRODUCT(O11)</f>
        <v>11</v>
      </c>
      <c r="P15" s="47" t="s">
        <v>33</v>
      </c>
      <c r="Q15" s="48"/>
      <c r="R15" s="49" t="s">
        <v>41</v>
      </c>
      <c r="S15" s="49"/>
      <c r="T15" s="49"/>
      <c r="U15" s="49"/>
      <c r="V15" s="49"/>
      <c r="W15" s="49"/>
      <c r="X15" s="49"/>
      <c r="Y15" s="49"/>
      <c r="Z15" s="89" t="s">
        <v>36</v>
      </c>
      <c r="AA15" s="89"/>
      <c r="AB15" s="49"/>
      <c r="AC15" s="89" t="s">
        <v>46</v>
      </c>
      <c r="AD15" s="49"/>
      <c r="AE15" s="50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1" t="s">
        <v>18</v>
      </c>
      <c r="C16" s="52"/>
      <c r="D16" s="53"/>
      <c r="E16" s="26"/>
      <c r="F16" s="26"/>
      <c r="G16" s="26"/>
      <c r="H16" s="26"/>
      <c r="I16" s="26"/>
      <c r="J16" s="1"/>
      <c r="K16" s="45"/>
      <c r="L16" s="45"/>
      <c r="M16" s="45"/>
      <c r="N16" s="28"/>
      <c r="O16" s="24"/>
      <c r="P16" s="54" t="s">
        <v>52</v>
      </c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7"/>
      <c r="AB16" s="56"/>
      <c r="AC16" s="56"/>
      <c r="AD16" s="56"/>
      <c r="AE16" s="58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9" t="s">
        <v>19</v>
      </c>
      <c r="C17" s="60"/>
      <c r="D17" s="61"/>
      <c r="E17" s="30"/>
      <c r="F17" s="30"/>
      <c r="G17" s="30"/>
      <c r="H17" s="30"/>
      <c r="I17" s="30"/>
      <c r="J17" s="1"/>
      <c r="K17" s="62"/>
      <c r="L17" s="62"/>
      <c r="M17" s="62"/>
      <c r="N17" s="63"/>
      <c r="O17" s="24"/>
      <c r="P17" s="54" t="s">
        <v>53</v>
      </c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7"/>
      <c r="AB17" s="56"/>
      <c r="AC17" s="56"/>
      <c r="AD17" s="56"/>
      <c r="AE17" s="58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64" t="s">
        <v>20</v>
      </c>
      <c r="C18" s="65"/>
      <c r="D18" s="66"/>
      <c r="E18" s="18">
        <f>SUM(E15:E17)</f>
        <v>6</v>
      </c>
      <c r="F18" s="18">
        <f>SUM(F15:F17)</f>
        <v>0</v>
      </c>
      <c r="G18" s="18">
        <f>SUM(G15:G17)</f>
        <v>0</v>
      </c>
      <c r="H18" s="18">
        <f>SUM(H15:H17)</f>
        <v>0</v>
      </c>
      <c r="I18" s="18">
        <f>SUM(I15:I17)</f>
        <v>4</v>
      </c>
      <c r="J18" s="1"/>
      <c r="K18" s="67">
        <f>PRODUCT((F18+G18)/E18)</f>
        <v>0</v>
      </c>
      <c r="L18" s="67">
        <f>PRODUCT(H18/E18)</f>
        <v>0</v>
      </c>
      <c r="M18" s="67">
        <f>PRODUCT(I18/E18)</f>
        <v>0.66666666666666663</v>
      </c>
      <c r="N18" s="32">
        <f>PRODUCT(I18/O18)</f>
        <v>0.36363636363636365</v>
      </c>
      <c r="O18" s="24">
        <f>SUM(O15:O17)</f>
        <v>11</v>
      </c>
      <c r="P18" s="68" t="s">
        <v>34</v>
      </c>
      <c r="Q18" s="69"/>
      <c r="R18" s="70"/>
      <c r="S18" s="70"/>
      <c r="T18" s="70"/>
      <c r="U18" s="70"/>
      <c r="V18" s="70"/>
      <c r="W18" s="70"/>
      <c r="X18" s="70"/>
      <c r="Y18" s="70"/>
      <c r="Z18" s="70"/>
      <c r="AA18" s="71"/>
      <c r="AB18" s="70"/>
      <c r="AC18" s="70"/>
      <c r="AD18" s="70"/>
      <c r="AE18" s="72"/>
      <c r="AF18" s="23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9"/>
      <c r="O19" s="24"/>
      <c r="P19" s="1"/>
      <c r="Q19" s="39"/>
      <c r="R19" s="1"/>
      <c r="S19" s="1"/>
      <c r="T19" s="24"/>
      <c r="U19" s="24"/>
      <c r="V19" s="73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39</v>
      </c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24"/>
      <c r="P20" s="1"/>
      <c r="Q20" s="39"/>
      <c r="R20" s="1"/>
      <c r="S20" s="1"/>
      <c r="T20" s="24"/>
      <c r="U20" s="24"/>
      <c r="V20" s="73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39"/>
      <c r="D21" s="1" t="s">
        <v>51</v>
      </c>
      <c r="E21" s="1"/>
      <c r="F21" s="24"/>
      <c r="G21" s="24"/>
      <c r="H21" s="1"/>
      <c r="I21" s="1"/>
      <c r="J21" s="1"/>
      <c r="K21" s="1"/>
      <c r="L21" s="1"/>
      <c r="M21" s="1"/>
      <c r="N21" s="39"/>
      <c r="O21" s="24"/>
      <c r="P21" s="1"/>
      <c r="Q21" s="39"/>
      <c r="R21" s="1"/>
      <c r="S21" s="1"/>
      <c r="T21" s="24"/>
      <c r="U21" s="24"/>
      <c r="V21" s="73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39"/>
      <c r="D22" s="1" t="s">
        <v>49</v>
      </c>
      <c r="E22" s="1"/>
      <c r="F22" s="24"/>
      <c r="G22" s="24"/>
      <c r="H22" s="1"/>
      <c r="I22" s="1"/>
      <c r="J22" s="1"/>
      <c r="K22" s="1"/>
      <c r="L22" s="1"/>
      <c r="M22" s="1"/>
      <c r="N22" s="39"/>
      <c r="O22" s="24"/>
      <c r="P22" s="1"/>
      <c r="Q22" s="39"/>
      <c r="R22" s="1"/>
      <c r="S22" s="1"/>
      <c r="T22" s="24"/>
      <c r="U22" s="24"/>
      <c r="V22" s="73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9"/>
      <c r="O23" s="24"/>
      <c r="P23" s="1"/>
      <c r="Q23" s="39"/>
      <c r="R23" s="1"/>
      <c r="S23" s="1"/>
      <c r="T23" s="24"/>
      <c r="U23" s="24"/>
      <c r="V23" s="73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74"/>
      <c r="N24" s="74"/>
      <c r="O24" s="24"/>
      <c r="P24" s="1"/>
      <c r="Q24" s="39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s="75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9"/>
      <c r="R25" s="1"/>
      <c r="S25" s="1"/>
      <c r="T25" s="24"/>
      <c r="U25" s="24"/>
      <c r="V25" s="73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9"/>
      <c r="R26" s="1"/>
      <c r="S26" s="1"/>
      <c r="T26" s="24"/>
      <c r="U26" s="24"/>
      <c r="V26" s="73"/>
      <c r="W26" s="73"/>
      <c r="X26" s="24"/>
      <c r="Y26" s="24"/>
      <c r="Z26" s="24"/>
      <c r="AA26" s="24"/>
      <c r="AB26" s="24"/>
      <c r="AC26" s="24"/>
      <c r="AD26" s="24"/>
      <c r="AE26" s="24"/>
      <c r="AF26" s="8"/>
      <c r="AG26" s="8"/>
      <c r="AH26" s="8"/>
      <c r="AI26" s="8"/>
      <c r="AJ26" s="8"/>
      <c r="AK26" s="8"/>
    </row>
    <row r="27" spans="1:37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9"/>
      <c r="R27" s="1"/>
      <c r="S27" s="1"/>
      <c r="T27" s="24"/>
      <c r="U27" s="24"/>
      <c r="V27" s="73"/>
      <c r="W27" s="73"/>
      <c r="X27" s="24"/>
      <c r="Y27" s="24"/>
      <c r="Z27" s="24"/>
      <c r="AA27" s="24"/>
      <c r="AB27" s="24"/>
      <c r="AC27" s="24"/>
      <c r="AD27" s="24"/>
      <c r="AE27" s="24"/>
      <c r="AF27" s="8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39"/>
      <c r="D28" s="1"/>
      <c r="E28" s="1"/>
      <c r="F28" s="24"/>
      <c r="G28" s="24"/>
      <c r="H28" s="24"/>
      <c r="I28" s="1"/>
      <c r="J28" s="1"/>
      <c r="K28" s="1"/>
      <c r="L28" s="1"/>
      <c r="M28" s="1"/>
      <c r="N28" s="1"/>
      <c r="O28" s="76"/>
      <c r="P28" s="1"/>
      <c r="Q28" s="39"/>
      <c r="R28" s="1"/>
      <c r="S28" s="1"/>
      <c r="T28" s="24"/>
      <c r="U28" s="24"/>
      <c r="V28" s="24"/>
      <c r="W28" s="1"/>
      <c r="X28" s="1"/>
      <c r="Y28" s="1"/>
      <c r="Z28" s="1"/>
      <c r="AA28" s="1"/>
      <c r="AB28" s="1"/>
      <c r="AC28" s="1"/>
      <c r="AD28" s="8"/>
      <c r="AE28" s="24"/>
      <c r="AF28" s="8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39"/>
      <c r="D29" s="1"/>
      <c r="E29" s="1"/>
      <c r="F29" s="24"/>
      <c r="G29" s="24"/>
      <c r="H29" s="24"/>
      <c r="I29" s="1"/>
      <c r="J29" s="1"/>
      <c r="K29" s="1"/>
      <c r="L29" s="1"/>
      <c r="M29" s="1"/>
      <c r="N29" s="1"/>
      <c r="O29" s="76"/>
      <c r="P29" s="1"/>
      <c r="Q29" s="39"/>
      <c r="R29" s="1"/>
      <c r="S29" s="1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8"/>
      <c r="AE29" s="24"/>
      <c r="AF29" s="8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39"/>
      <c r="D30" s="1"/>
      <c r="E30" s="1"/>
      <c r="F30" s="24"/>
      <c r="G30" s="24"/>
      <c r="H30" s="24"/>
      <c r="I30" s="1"/>
      <c r="J30" s="1"/>
      <c r="K30" s="1"/>
      <c r="L30" s="1"/>
      <c r="M30" s="1"/>
      <c r="N30" s="1"/>
      <c r="O30" s="76"/>
      <c r="P30" s="1"/>
      <c r="Q30" s="39"/>
      <c r="R30" s="1"/>
      <c r="S30" s="1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8"/>
      <c r="AE30" s="24"/>
      <c r="AF30" s="8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39"/>
      <c r="D31" s="1"/>
      <c r="E31" s="1"/>
      <c r="F31" s="24"/>
      <c r="G31" s="24"/>
      <c r="H31" s="24"/>
      <c r="I31" s="1"/>
      <c r="J31" s="1"/>
      <c r="K31" s="1"/>
      <c r="L31" s="1"/>
      <c r="M31" s="1"/>
      <c r="N31" s="1"/>
      <c r="O31" s="76"/>
      <c r="P31" s="1"/>
      <c r="Q31" s="39"/>
      <c r="R31" s="1"/>
      <c r="S31" s="1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8"/>
      <c r="AE31" s="24"/>
      <c r="AF31" s="8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39"/>
      <c r="D32" s="1"/>
      <c r="E32" s="1"/>
      <c r="F32" s="24"/>
      <c r="G32" s="24"/>
      <c r="H32" s="24"/>
      <c r="I32" s="1"/>
      <c r="J32" s="1"/>
      <c r="K32" s="1"/>
      <c r="L32" s="1"/>
      <c r="M32" s="1"/>
      <c r="N32" s="1"/>
      <c r="O32" s="76"/>
      <c r="P32" s="1"/>
      <c r="Q32" s="39"/>
      <c r="R32" s="1"/>
      <c r="S32" s="1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8"/>
      <c r="AE32" s="24"/>
      <c r="AF32" s="8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39"/>
      <c r="D33" s="1"/>
      <c r="E33" s="1"/>
      <c r="F33" s="24"/>
      <c r="G33" s="24"/>
      <c r="H33" s="24"/>
      <c r="I33" s="1"/>
      <c r="J33" s="1"/>
      <c r="K33" s="1"/>
      <c r="L33" s="1"/>
      <c r="M33" s="1"/>
      <c r="N33" s="1"/>
      <c r="O33" s="76"/>
      <c r="P33" s="1"/>
      <c r="Q33" s="39"/>
      <c r="R33" s="1"/>
      <c r="S33" s="1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8"/>
      <c r="AE33" s="24"/>
      <c r="AF33" s="8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39"/>
      <c r="D34" s="1"/>
      <c r="E34" s="1"/>
      <c r="F34" s="24"/>
      <c r="G34" s="24"/>
      <c r="H34" s="24"/>
      <c r="I34" s="1"/>
      <c r="J34" s="1"/>
      <c r="K34" s="1"/>
      <c r="L34" s="1"/>
      <c r="M34" s="1"/>
      <c r="N34" s="1"/>
      <c r="O34" s="76"/>
      <c r="P34" s="1"/>
      <c r="Q34" s="39"/>
      <c r="R34" s="1"/>
      <c r="S34" s="1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8"/>
      <c r="AE34" s="24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39"/>
      <c r="D35" s="1"/>
      <c r="E35" s="1"/>
      <c r="F35" s="24"/>
      <c r="G35" s="24"/>
      <c r="H35" s="24"/>
      <c r="I35" s="1"/>
      <c r="J35" s="1"/>
      <c r="K35" s="1"/>
      <c r="L35" s="1"/>
      <c r="M35" s="1"/>
      <c r="N35" s="1"/>
      <c r="O35" s="76"/>
      <c r="P35" s="1"/>
      <c r="Q35" s="39"/>
      <c r="R35" s="1"/>
      <c r="S35" s="1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8"/>
      <c r="AE35" s="24"/>
      <c r="AF35" s="8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39"/>
      <c r="D36" s="1"/>
      <c r="E36" s="1"/>
      <c r="F36" s="24"/>
      <c r="G36" s="24"/>
      <c r="H36" s="24"/>
      <c r="I36" s="1"/>
      <c r="J36" s="1"/>
      <c r="K36" s="1"/>
      <c r="L36" s="1"/>
      <c r="M36" s="1"/>
      <c r="N36" s="1"/>
      <c r="O36" s="76"/>
      <c r="P36" s="1"/>
      <c r="Q36" s="39"/>
      <c r="R36" s="1"/>
      <c r="S36" s="1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8"/>
      <c r="AE36" s="24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39"/>
      <c r="D37" s="1"/>
      <c r="E37" s="1"/>
      <c r="F37" s="24"/>
      <c r="G37" s="24"/>
      <c r="H37" s="24"/>
      <c r="I37" s="1"/>
      <c r="J37" s="1"/>
      <c r="K37" s="1"/>
      <c r="L37" s="1"/>
      <c r="M37" s="1"/>
      <c r="N37" s="1"/>
      <c r="O37" s="76"/>
      <c r="P37" s="1"/>
      <c r="Q37" s="39"/>
      <c r="R37" s="1"/>
      <c r="S37" s="1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8"/>
      <c r="AE37" s="24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39"/>
      <c r="D38" s="1"/>
      <c r="E38" s="1"/>
      <c r="F38" s="24"/>
      <c r="G38" s="24"/>
      <c r="H38" s="24"/>
      <c r="I38" s="1"/>
      <c r="J38" s="1"/>
      <c r="K38" s="1"/>
      <c r="L38" s="1"/>
      <c r="M38" s="1"/>
      <c r="N38" s="1"/>
      <c r="O38" s="76"/>
      <c r="P38" s="1"/>
      <c r="Q38" s="39"/>
      <c r="R38" s="1"/>
      <c r="S38" s="1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8"/>
      <c r="AE38" s="24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39"/>
      <c r="D39" s="1"/>
      <c r="E39" s="1"/>
      <c r="F39" s="24"/>
      <c r="G39" s="24"/>
      <c r="H39" s="24"/>
      <c r="I39" s="1"/>
      <c r="J39" s="1"/>
      <c r="K39" s="1"/>
      <c r="L39" s="1"/>
      <c r="M39" s="1"/>
      <c r="N39" s="1"/>
      <c r="O39" s="76"/>
      <c r="P39" s="1"/>
      <c r="Q39" s="39"/>
      <c r="R39" s="1"/>
      <c r="S39" s="1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8"/>
      <c r="AE39" s="24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39"/>
      <c r="D40" s="1"/>
      <c r="E40" s="1"/>
      <c r="F40" s="24"/>
      <c r="G40" s="24"/>
      <c r="H40" s="24"/>
      <c r="I40" s="1"/>
      <c r="J40" s="1"/>
      <c r="K40" s="1"/>
      <c r="L40" s="1"/>
      <c r="M40" s="1"/>
      <c r="N40" s="1"/>
      <c r="O40" s="76"/>
      <c r="P40" s="1"/>
      <c r="Q40" s="39"/>
      <c r="R40" s="1"/>
      <c r="S40" s="1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8"/>
      <c r="AE40" s="24"/>
      <c r="AF40" s="8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39"/>
      <c r="D41" s="1"/>
      <c r="E41" s="1"/>
      <c r="F41" s="24"/>
      <c r="G41" s="24"/>
      <c r="H41" s="24"/>
      <c r="I41" s="1"/>
      <c r="J41" s="1"/>
      <c r="K41" s="1"/>
      <c r="L41" s="1"/>
      <c r="M41" s="1"/>
      <c r="N41" s="1"/>
      <c r="O41" s="76"/>
      <c r="P41" s="1"/>
      <c r="Q41" s="39"/>
      <c r="R41" s="1"/>
      <c r="S41" s="1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8"/>
      <c r="AE41" s="24"/>
      <c r="AF41" s="8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39"/>
      <c r="D42" s="1"/>
      <c r="E42" s="1"/>
      <c r="F42" s="24"/>
      <c r="G42" s="24"/>
      <c r="H42" s="24"/>
      <c r="I42" s="1"/>
      <c r="J42" s="1"/>
      <c r="K42" s="1"/>
      <c r="L42" s="1"/>
      <c r="M42" s="1"/>
      <c r="N42" s="1"/>
      <c r="O42" s="76"/>
      <c r="P42" s="1"/>
      <c r="Q42" s="39"/>
      <c r="R42" s="1"/>
      <c r="S42" s="1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8"/>
      <c r="AE42" s="24"/>
      <c r="AF42" s="8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39"/>
      <c r="D43" s="1"/>
      <c r="E43" s="1"/>
      <c r="F43" s="24"/>
      <c r="G43" s="24"/>
      <c r="H43" s="24"/>
      <c r="I43" s="1"/>
      <c r="J43" s="1"/>
      <c r="K43" s="1"/>
      <c r="L43" s="1"/>
      <c r="M43" s="1"/>
      <c r="N43" s="1"/>
      <c r="O43" s="76"/>
      <c r="P43" s="1"/>
      <c r="Q43" s="39"/>
      <c r="R43" s="1"/>
      <c r="S43" s="1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8"/>
      <c r="AE43" s="24"/>
      <c r="AF43" s="8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39"/>
      <c r="D44" s="1"/>
      <c r="E44" s="1"/>
      <c r="F44" s="24"/>
      <c r="G44" s="24"/>
      <c r="H44" s="24"/>
      <c r="I44" s="1"/>
      <c r="J44" s="1"/>
      <c r="K44" s="1"/>
      <c r="L44" s="1"/>
      <c r="M44" s="1"/>
      <c r="N44" s="1"/>
      <c r="O44" s="76"/>
      <c r="P44" s="1"/>
      <c r="Q44" s="39"/>
      <c r="R44" s="1"/>
      <c r="S44" s="1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8"/>
      <c r="AE44" s="24"/>
      <c r="AF44" s="8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39"/>
      <c r="D45" s="1"/>
      <c r="E45" s="1"/>
      <c r="F45" s="24"/>
      <c r="G45" s="24"/>
      <c r="H45" s="24"/>
      <c r="I45" s="1"/>
      <c r="J45" s="1"/>
      <c r="K45" s="1"/>
      <c r="L45" s="1"/>
      <c r="M45" s="1"/>
      <c r="N45" s="1"/>
      <c r="O45" s="76"/>
      <c r="P45" s="1"/>
      <c r="Q45" s="39"/>
      <c r="R45" s="1"/>
      <c r="S45" s="1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8"/>
      <c r="AE45" s="24"/>
      <c r="AF45" s="8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39"/>
      <c r="D46" s="1"/>
      <c r="E46" s="1"/>
      <c r="F46" s="24"/>
      <c r="G46" s="24"/>
      <c r="H46" s="24"/>
      <c r="I46" s="1"/>
      <c r="J46" s="1"/>
      <c r="K46" s="1"/>
      <c r="L46" s="1"/>
      <c r="M46" s="1"/>
      <c r="N46" s="1"/>
      <c r="O46" s="76"/>
      <c r="P46" s="1"/>
      <c r="Q46" s="39"/>
      <c r="R46" s="1"/>
      <c r="S46" s="1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8"/>
      <c r="AE46" s="24"/>
      <c r="AF46" s="8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39"/>
      <c r="D47" s="1"/>
      <c r="E47" s="1"/>
      <c r="F47" s="24"/>
      <c r="G47" s="24"/>
      <c r="H47" s="24"/>
      <c r="I47" s="1"/>
      <c r="J47" s="1"/>
      <c r="K47" s="1"/>
      <c r="L47" s="1"/>
      <c r="M47" s="1"/>
      <c r="N47" s="1"/>
      <c r="O47" s="76"/>
      <c r="P47" s="1"/>
      <c r="Q47" s="39"/>
      <c r="R47" s="1"/>
      <c r="S47" s="1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8"/>
      <c r="AE47" s="24"/>
      <c r="AF47" s="8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39"/>
      <c r="D48" s="1"/>
      <c r="E48" s="1"/>
      <c r="F48" s="24"/>
      <c r="G48" s="24"/>
      <c r="H48" s="24"/>
      <c r="I48" s="1"/>
      <c r="J48" s="1"/>
      <c r="K48" s="1"/>
      <c r="L48" s="1"/>
      <c r="M48" s="1"/>
      <c r="N48" s="1"/>
      <c r="O48" s="76"/>
      <c r="P48" s="1"/>
      <c r="Q48" s="39"/>
      <c r="R48" s="1"/>
      <c r="S48" s="1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8"/>
      <c r="AE48" s="24"/>
      <c r="AF48" s="8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39"/>
      <c r="D49" s="1"/>
      <c r="E49" s="1"/>
      <c r="F49" s="24"/>
      <c r="G49" s="24"/>
      <c r="H49" s="24"/>
      <c r="I49" s="1"/>
      <c r="J49" s="1"/>
      <c r="K49" s="1"/>
      <c r="L49" s="1"/>
      <c r="M49" s="1"/>
      <c r="N49" s="1"/>
      <c r="O49" s="76"/>
      <c r="P49" s="1"/>
      <c r="Q49" s="39"/>
      <c r="R49" s="1"/>
      <c r="S49" s="1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8"/>
      <c r="AE49" s="24"/>
      <c r="AF49" s="8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39"/>
      <c r="D50" s="1"/>
      <c r="E50" s="1"/>
      <c r="F50" s="24"/>
      <c r="G50" s="24"/>
      <c r="H50" s="24"/>
      <c r="I50" s="1"/>
      <c r="J50" s="1"/>
      <c r="K50" s="1"/>
      <c r="L50" s="1"/>
      <c r="M50" s="1"/>
      <c r="N50" s="1"/>
      <c r="O50" s="76"/>
      <c r="P50" s="1"/>
      <c r="Q50" s="39"/>
      <c r="R50" s="1"/>
      <c r="S50" s="1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8"/>
      <c r="AE50" s="24"/>
      <c r="AF50" s="8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39"/>
      <c r="D51" s="1"/>
      <c r="E51" s="1"/>
      <c r="F51" s="24"/>
      <c r="G51" s="24"/>
      <c r="H51" s="24"/>
      <c r="I51" s="1"/>
      <c r="J51" s="1"/>
      <c r="K51" s="1"/>
      <c r="L51" s="1"/>
      <c r="M51" s="1"/>
      <c r="N51" s="1"/>
      <c r="O51" s="76"/>
      <c r="P51" s="1"/>
      <c r="Q51" s="39"/>
      <c r="R51" s="1"/>
      <c r="S51" s="1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8"/>
      <c r="AE51" s="24"/>
      <c r="AF51" s="8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39"/>
      <c r="D52" s="1"/>
      <c r="E52" s="1"/>
      <c r="F52" s="24"/>
      <c r="G52" s="24"/>
      <c r="H52" s="24"/>
      <c r="I52" s="1"/>
      <c r="J52" s="1"/>
      <c r="K52" s="1"/>
      <c r="L52" s="1"/>
      <c r="M52" s="1"/>
      <c r="N52" s="1"/>
      <c r="O52" s="76"/>
      <c r="P52" s="1"/>
      <c r="Q52" s="39"/>
      <c r="R52" s="1"/>
      <c r="S52" s="1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8"/>
      <c r="AE52" s="24"/>
      <c r="AF52" s="8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39"/>
      <c r="D53" s="1"/>
      <c r="E53" s="1"/>
      <c r="F53" s="24"/>
      <c r="G53" s="24"/>
      <c r="H53" s="24"/>
      <c r="I53" s="1"/>
      <c r="J53" s="1"/>
      <c r="K53" s="1"/>
      <c r="L53" s="1"/>
      <c r="M53" s="1"/>
      <c r="N53" s="1"/>
      <c r="O53" s="76"/>
      <c r="P53" s="1"/>
      <c r="Q53" s="39"/>
      <c r="R53" s="1"/>
      <c r="S53" s="1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8"/>
      <c r="AE53" s="24"/>
      <c r="AF53" s="8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39"/>
      <c r="D54" s="1"/>
      <c r="E54" s="1"/>
      <c r="F54" s="24"/>
      <c r="G54" s="24"/>
      <c r="H54" s="24"/>
      <c r="I54" s="1"/>
      <c r="J54" s="1"/>
      <c r="K54" s="1"/>
      <c r="L54" s="1"/>
      <c r="M54" s="1"/>
      <c r="N54" s="1"/>
      <c r="O54" s="76"/>
      <c r="P54" s="1"/>
      <c r="Q54" s="39"/>
      <c r="R54" s="1"/>
      <c r="S54" s="1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8"/>
      <c r="AE54" s="24"/>
      <c r="AF54" s="8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39"/>
      <c r="D55" s="1"/>
      <c r="E55" s="1"/>
      <c r="F55" s="24"/>
      <c r="G55" s="24"/>
      <c r="H55" s="24"/>
      <c r="I55" s="1"/>
      <c r="J55" s="1"/>
      <c r="K55" s="1"/>
      <c r="L55" s="1"/>
      <c r="M55" s="1"/>
      <c r="N55" s="1"/>
      <c r="O55" s="76"/>
      <c r="P55" s="1"/>
      <c r="Q55" s="39"/>
      <c r="R55" s="1"/>
      <c r="S55" s="1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8"/>
      <c r="AE55" s="24"/>
      <c r="AF55" s="8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39"/>
      <c r="D56" s="1"/>
      <c r="E56" s="1"/>
      <c r="F56" s="24"/>
      <c r="G56" s="24"/>
      <c r="H56" s="24"/>
      <c r="I56" s="1"/>
      <c r="J56" s="1"/>
      <c r="K56" s="1"/>
      <c r="L56" s="1"/>
      <c r="M56" s="1"/>
      <c r="N56" s="1"/>
      <c r="O56" s="76"/>
      <c r="P56" s="1"/>
      <c r="Q56" s="39"/>
      <c r="R56" s="1"/>
      <c r="S56" s="1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8"/>
      <c r="AE56" s="24"/>
      <c r="AF56" s="8"/>
      <c r="AG56" s="8"/>
      <c r="AH56" s="8"/>
      <c r="AI56" s="8"/>
      <c r="AJ56" s="8"/>
      <c r="AK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2019-07-20T22:54:39Z</dcterms:modified>
</cp:coreProperties>
</file>