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12" i="1" l="1"/>
  <c r="Q7" i="1"/>
  <c r="F12" i="1"/>
  <c r="E12" i="1"/>
  <c r="P7" i="1"/>
  <c r="G12" i="1" s="1"/>
  <c r="O7" i="1"/>
  <c r="N7" i="1"/>
  <c r="L7" i="1"/>
  <c r="K7" i="1"/>
  <c r="J7" i="1"/>
  <c r="G7" i="1"/>
  <c r="F7" i="1"/>
  <c r="E7" i="1"/>
  <c r="Q5" i="1"/>
  <c r="H5" i="1"/>
  <c r="H6" i="1" l="1"/>
  <c r="P13" i="1"/>
  <c r="O13" i="1"/>
  <c r="N13" i="1"/>
  <c r="Q12" i="1"/>
  <c r="Q11" i="1"/>
  <c r="Q10" i="1"/>
  <c r="W7" i="1"/>
  <c r="V7" i="1"/>
  <c r="U7" i="1"/>
  <c r="T7" i="1"/>
  <c r="S7" i="1"/>
  <c r="R7" i="1"/>
  <c r="G10" i="1"/>
  <c r="F10" i="1"/>
  <c r="E10" i="1"/>
  <c r="Q13" i="1" l="1"/>
  <c r="G13" i="1"/>
  <c r="F13" i="1"/>
  <c r="E13" i="1"/>
  <c r="H7" i="1"/>
  <c r="H10" i="1" s="1"/>
  <c r="M7" i="1"/>
  <c r="H13" i="1" l="1"/>
</calcChain>
</file>

<file path=xl/sharedStrings.xml><?xml version="1.0" encoding="utf-8"?>
<sst xmlns="http://schemas.openxmlformats.org/spreadsheetml/2006/main" count="57" uniqueCount="35">
  <si>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</si>
  <si>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</si>
  <si>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</si>
  <si>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</si>
  <si>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</si>
  <si>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</si>
  <si>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</si>
  <si>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</si>
  <si>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</si>
  <si>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</si>
  <si>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</si>
  <si>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</si>
  <si>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</si>
  <si>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</si>
  <si>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</si>
  <si>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</si>
  <si>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</si>
  <si>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</si>
  <si>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</si>
  <si>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</si>
  <si>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</si>
  <si>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</si>
  <si>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</si>
  <si>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</si>
  <si>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</si>
  <si>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</si>
  <si>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</si>
  <si>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</si>
  <si>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</si>
  <si>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NSU</t>
  </si>
  <si>
    <t>15.9.1989   Raahe</t>
  </si>
  <si>
    <t>Atte Harju</t>
  </si>
  <si>
    <t>ViPa</t>
  </si>
  <si>
    <t>ViPa = Vihdin Pallo  (1967)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</si>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</sst>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vertical="top"/>
    </xf>
    <xf numFmtId="164" fontId="1" fillId="3" borderId="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2" customWidth="1"/>
    <col min="3" max="3" width="13.85546875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6.28515625" style="8" customWidth="1"/>
    <col min="21" max="23" width="3.7109375" style="55" customWidth="1"/>
    <col min="24" max="24" width="0.5703125" style="83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4" t="s">
        <v>31</v>
      </c>
      <c r="C2" s="31"/>
      <c r="D2" s="85" t="s">
        <v>30</v>
      </c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6"/>
      <c r="AD2" s="87"/>
      <c r="AE2" s="88"/>
      <c r="AF2" s="88"/>
      <c r="AG2" s="88"/>
      <c r="AH2" s="34"/>
    </row>
    <row r="3" spans="1:34" s="2" customFormat="1" ht="15" customHeight="1" x14ac:dyDescent="0.25">
      <c r="A3" s="35"/>
      <c r="B3" s="13" t="s">
        <v>29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20</v>
      </c>
      <c r="S3" s="37"/>
      <c r="T3" s="45"/>
      <c r="U3" s="46" t="s">
        <v>14</v>
      </c>
      <c r="V3" s="37"/>
      <c r="W3" s="39"/>
      <c r="X3" s="40"/>
      <c r="Y3" s="36" t="s">
        <v>21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48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22</v>
      </c>
      <c r="S4" s="42" t="s">
        <v>23</v>
      </c>
      <c r="T4" s="39" t="s">
        <v>24</v>
      </c>
      <c r="U4" s="49">
        <v>1</v>
      </c>
      <c r="V4" s="43">
        <v>2</v>
      </c>
      <c r="W4" s="48">
        <v>3</v>
      </c>
      <c r="X4" s="15"/>
      <c r="Y4" s="52" t="s">
        <v>25</v>
      </c>
      <c r="Z4" s="53" t="s">
        <v>26</v>
      </c>
      <c r="AA4" s="53" t="s">
        <v>27</v>
      </c>
      <c r="AB4" s="54" t="s">
        <v>28</v>
      </c>
      <c r="AC4" s="26"/>
      <c r="AD4" s="27"/>
      <c r="AE4" s="28"/>
      <c r="AF4" s="28"/>
      <c r="AG4" s="28"/>
    </row>
    <row r="5" spans="1:34" ht="15" customHeight="1" x14ac:dyDescent="0.25">
      <c r="A5" s="35"/>
      <c r="B5" s="90">
        <v>2015</v>
      </c>
      <c r="C5" s="91" t="s">
        <v>32</v>
      </c>
      <c r="D5" s="90" t="s">
        <v>34</v>
      </c>
      <c r="E5" s="90">
        <v>23</v>
      </c>
      <c r="F5" s="90">
        <v>2</v>
      </c>
      <c r="G5" s="90">
        <v>21</v>
      </c>
      <c r="H5" s="92">
        <f>PRODUCT(F5/E5)</f>
        <v>8.6956521739130432E-2</v>
      </c>
      <c r="I5" s="93"/>
      <c r="J5" s="90"/>
      <c r="K5" s="90"/>
      <c r="L5" s="90"/>
      <c r="M5" s="92"/>
      <c r="N5" s="90">
        <v>3</v>
      </c>
      <c r="O5" s="90">
        <v>2</v>
      </c>
      <c r="P5" s="90">
        <v>1</v>
      </c>
      <c r="Q5" s="92">
        <f>PRODUCT(O5/N5)</f>
        <v>0.66666666666666663</v>
      </c>
      <c r="R5" s="17"/>
      <c r="S5" s="13"/>
      <c r="T5" s="16"/>
      <c r="U5" s="16"/>
      <c r="V5" s="17"/>
      <c r="W5" s="13"/>
      <c r="X5" s="15"/>
      <c r="Y5" s="19"/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17">
        <v>2016</v>
      </c>
      <c r="C6" s="19" t="s">
        <v>32</v>
      </c>
      <c r="D6" s="13"/>
      <c r="E6" s="13"/>
      <c r="F6" s="13"/>
      <c r="G6" s="13"/>
      <c r="H6" s="14" t="e">
        <f>PRODUCT(F6/E6)</f>
        <v>#DIV/0!</v>
      </c>
      <c r="I6" s="15"/>
      <c r="J6" s="13"/>
      <c r="K6" s="13"/>
      <c r="L6" s="13"/>
      <c r="M6" s="14"/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/>
      <c r="Z6" s="19"/>
      <c r="AA6" s="19"/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53" t="s">
        <v>2</v>
      </c>
      <c r="C7" s="36"/>
      <c r="D7" s="57"/>
      <c r="E7" s="50">
        <f>SUM(E5:E6)</f>
        <v>23</v>
      </c>
      <c r="F7" s="50">
        <f t="shared" ref="F7:G7" si="0">SUM(F5:F6)</f>
        <v>2</v>
      </c>
      <c r="G7" s="50">
        <f t="shared" si="0"/>
        <v>21</v>
      </c>
      <c r="H7" s="58">
        <f t="shared" ref="H7" si="1">PRODUCT(F7/E7)</f>
        <v>8.6956521739130432E-2</v>
      </c>
      <c r="I7" s="15"/>
      <c r="J7" s="50">
        <f>SUM(J5:J6)</f>
        <v>0</v>
      </c>
      <c r="K7" s="50">
        <f t="shared" ref="K7" si="2">SUM(K5:K6)</f>
        <v>0</v>
      </c>
      <c r="L7" s="50">
        <f t="shared" ref="L7" si="3">SUM(L5:L6)</f>
        <v>0</v>
      </c>
      <c r="M7" s="58" t="e">
        <f t="shared" ref="M7" si="4">PRODUCT(K7/J7)</f>
        <v>#DIV/0!</v>
      </c>
      <c r="N7" s="50">
        <f>SUM(N5:N6)</f>
        <v>3</v>
      </c>
      <c r="O7" s="50">
        <f t="shared" ref="O7" si="5">SUM(O5:O6)</f>
        <v>2</v>
      </c>
      <c r="P7" s="50">
        <f t="shared" ref="P7" si="6">SUM(P5:P6)</f>
        <v>1</v>
      </c>
      <c r="Q7" s="58">
        <f>PRODUCT(O7/N7)</f>
        <v>0.66666666666666663</v>
      </c>
      <c r="R7" s="4">
        <f t="shared" ref="R7:W7" si="7">SUM(R6:R6)</f>
        <v>0</v>
      </c>
      <c r="S7" s="4">
        <f t="shared" si="7"/>
        <v>0</v>
      </c>
      <c r="T7" s="3">
        <f t="shared" si="7"/>
        <v>0</v>
      </c>
      <c r="U7" s="48">
        <f t="shared" si="7"/>
        <v>0</v>
      </c>
      <c r="V7" s="48">
        <f t="shared" si="7"/>
        <v>0</v>
      </c>
      <c r="W7" s="48">
        <f t="shared" si="7"/>
        <v>0</v>
      </c>
      <c r="X7" s="59"/>
      <c r="Y7" s="60"/>
      <c r="Z7" s="60"/>
      <c r="AA7" s="60"/>
      <c r="AB7" s="61"/>
      <c r="AC7" s="26"/>
      <c r="AD7" s="27"/>
      <c r="AE7" s="28"/>
      <c r="AF7" s="28"/>
      <c r="AG7" s="28"/>
    </row>
    <row r="8" spans="1:34" ht="15" customHeight="1" x14ac:dyDescent="0.25">
      <c r="A8" s="35"/>
      <c r="B8" s="62"/>
      <c r="C8" s="63"/>
      <c r="D8" s="63"/>
      <c r="E8" s="63"/>
      <c r="F8" s="63"/>
      <c r="G8" s="63"/>
      <c r="H8" s="63"/>
      <c r="I8" s="64"/>
      <c r="J8" s="63"/>
      <c r="K8" s="63"/>
      <c r="L8" s="63"/>
      <c r="M8" s="63"/>
      <c r="N8" s="63"/>
      <c r="O8" s="63"/>
      <c r="P8" s="63"/>
      <c r="Q8" s="63"/>
      <c r="R8" s="20"/>
      <c r="S8" s="20"/>
      <c r="T8" s="6"/>
      <c r="U8" s="35"/>
      <c r="V8" s="35"/>
      <c r="W8" s="35"/>
      <c r="X8" s="27"/>
      <c r="Y8" s="27"/>
      <c r="Z8" s="28"/>
      <c r="AA8" s="28"/>
      <c r="AB8" s="28"/>
      <c r="AC8" s="28"/>
      <c r="AD8" s="28"/>
      <c r="AE8" s="28"/>
      <c r="AF8" s="28"/>
      <c r="AG8" s="28"/>
    </row>
    <row r="9" spans="1:34" ht="15" customHeight="1" x14ac:dyDescent="0.25">
      <c r="A9" s="35"/>
      <c r="B9" s="46" t="s">
        <v>4</v>
      </c>
      <c r="C9" s="65"/>
      <c r="D9" s="65"/>
      <c r="E9" s="42" t="s">
        <v>13</v>
      </c>
      <c r="F9" s="42" t="s">
        <v>11</v>
      </c>
      <c r="G9" s="39" t="s">
        <v>12</v>
      </c>
      <c r="H9" s="42" t="s">
        <v>10</v>
      </c>
      <c r="I9" s="66"/>
      <c r="J9" s="67" t="s">
        <v>21</v>
      </c>
      <c r="K9" s="57"/>
      <c r="L9" s="57"/>
      <c r="M9" s="48" t="s">
        <v>15</v>
      </c>
      <c r="N9" s="48" t="s">
        <v>13</v>
      </c>
      <c r="O9" s="48" t="s">
        <v>11</v>
      </c>
      <c r="P9" s="48" t="s">
        <v>12</v>
      </c>
      <c r="Q9" s="48" t="s">
        <v>10</v>
      </c>
      <c r="R9" s="5"/>
      <c r="S9" s="6"/>
      <c r="T9" s="6"/>
      <c r="U9" s="35"/>
      <c r="V9" s="35"/>
      <c r="W9" s="35"/>
      <c r="X9" s="15"/>
      <c r="Y9" s="35" t="s">
        <v>19</v>
      </c>
      <c r="Z9" s="89" t="s">
        <v>33</v>
      </c>
      <c r="AA9" s="28"/>
      <c r="AB9" s="28"/>
      <c r="AC9" s="28"/>
      <c r="AD9" s="28"/>
      <c r="AE9" s="28"/>
      <c r="AF9" s="28"/>
      <c r="AG9" s="28"/>
    </row>
    <row r="10" spans="1:34" ht="15" customHeight="1" x14ac:dyDescent="0.2">
      <c r="A10" s="35"/>
      <c r="B10" s="68" t="s">
        <v>5</v>
      </c>
      <c r="C10" s="69"/>
      <c r="D10" s="69"/>
      <c r="E10" s="13">
        <f>PRODUCT(E7)</f>
        <v>23</v>
      </c>
      <c r="F10" s="13">
        <f t="shared" ref="F10:H10" si="8">PRODUCT(F7)</f>
        <v>2</v>
      </c>
      <c r="G10" s="13">
        <f t="shared" si="8"/>
        <v>21</v>
      </c>
      <c r="H10" s="70">
        <f t="shared" si="8"/>
        <v>8.6956521739130432E-2</v>
      </c>
      <c r="I10" s="66"/>
      <c r="J10" s="68" t="s">
        <v>16</v>
      </c>
      <c r="K10" s="71"/>
      <c r="L10" s="71"/>
      <c r="M10" s="72"/>
      <c r="N10" s="13"/>
      <c r="O10" s="13"/>
      <c r="P10" s="13"/>
      <c r="Q10" s="14" t="e">
        <f>PRODUCT(O10/N10)</f>
        <v>#DIV/0!</v>
      </c>
      <c r="R10" s="5"/>
      <c r="S10" s="6"/>
      <c r="T10" s="6"/>
      <c r="U10" s="35"/>
      <c r="V10" s="35"/>
      <c r="W10" s="35"/>
      <c r="X10" s="35"/>
      <c r="Y10" s="35"/>
      <c r="Z10" s="35"/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73" t="s">
        <v>6</v>
      </c>
      <c r="C11" s="74"/>
      <c r="D11" s="74"/>
      <c r="E11" s="13"/>
      <c r="F11" s="13"/>
      <c r="G11" s="13"/>
      <c r="H11" s="14"/>
      <c r="I11" s="66"/>
      <c r="J11" s="75" t="s">
        <v>17</v>
      </c>
      <c r="K11" s="76"/>
      <c r="L11" s="76"/>
      <c r="M11" s="72"/>
      <c r="N11" s="13"/>
      <c r="O11" s="13"/>
      <c r="P11" s="13"/>
      <c r="Q11" s="14" t="e">
        <f>PRODUCT(O11/N11)</f>
        <v>#DIV/0!</v>
      </c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68" t="s">
        <v>7</v>
      </c>
      <c r="C12" s="69"/>
      <c r="D12" s="69"/>
      <c r="E12" s="13">
        <f>PRODUCT(N7)</f>
        <v>3</v>
      </c>
      <c r="F12" s="13">
        <f t="shared" ref="F12:G12" si="9">PRODUCT(O7)</f>
        <v>2</v>
      </c>
      <c r="G12" s="13">
        <f t="shared" si="9"/>
        <v>1</v>
      </c>
      <c r="H12" s="70">
        <f>PRODUCT(F12/E12)</f>
        <v>0.66666666666666663</v>
      </c>
      <c r="I12" s="66"/>
      <c r="J12" s="68" t="s">
        <v>18</v>
      </c>
      <c r="K12" s="71"/>
      <c r="L12" s="33"/>
      <c r="M12" s="72"/>
      <c r="N12" s="13"/>
      <c r="O12" s="13"/>
      <c r="P12" s="13"/>
      <c r="Q12" s="14" t="e">
        <f>PRODUCT(O12/N12)</f>
        <v>#DIV/0!</v>
      </c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36" t="s">
        <v>8</v>
      </c>
      <c r="C13" s="77"/>
      <c r="D13" s="77"/>
      <c r="E13" s="48">
        <f>SUM(E10:E12)</f>
        <v>26</v>
      </c>
      <c r="F13" s="48">
        <f t="shared" ref="F13:G13" si="10">SUM(F10:F12)</f>
        <v>4</v>
      </c>
      <c r="G13" s="48">
        <f t="shared" si="10"/>
        <v>22</v>
      </c>
      <c r="H13" s="78">
        <f t="shared" ref="H13" si="11">PRODUCT(F13/E13)</f>
        <v>0.15384615384615385</v>
      </c>
      <c r="I13" s="66"/>
      <c r="J13" s="36" t="s">
        <v>8</v>
      </c>
      <c r="K13" s="77"/>
      <c r="L13" s="77"/>
      <c r="M13" s="48"/>
      <c r="N13" s="48">
        <f>SUM(N10:N12)</f>
        <v>0</v>
      </c>
      <c r="O13" s="48">
        <f t="shared" ref="O13:P13" si="12">SUM(O10:O12)</f>
        <v>0</v>
      </c>
      <c r="P13" s="48">
        <f t="shared" si="12"/>
        <v>0</v>
      </c>
      <c r="Q13" s="78" t="e">
        <f>PRODUCT(O13/N13)</f>
        <v>#DIV/0!</v>
      </c>
      <c r="R13" s="5"/>
      <c r="S13" s="6"/>
      <c r="T13" s="6"/>
      <c r="U13" s="35"/>
      <c r="V13" s="35"/>
      <c r="W13" s="35"/>
      <c r="X13" s="35"/>
      <c r="Y13" s="35"/>
      <c r="Z13" s="66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35"/>
      <c r="C14" s="35"/>
      <c r="D14" s="79"/>
      <c r="E14" s="35"/>
      <c r="F14" s="66"/>
      <c r="G14" s="66"/>
      <c r="H14" s="66"/>
      <c r="I14" s="80"/>
      <c r="J14" s="35"/>
      <c r="K14" s="66"/>
      <c r="L14" s="66"/>
      <c r="M14" s="66"/>
      <c r="N14" s="35"/>
      <c r="O14" s="66"/>
      <c r="P14" s="66"/>
      <c r="Q14" s="66"/>
      <c r="R14" s="5"/>
      <c r="S14" s="6"/>
      <c r="T14" s="6"/>
      <c r="U14" s="35"/>
      <c r="V14" s="35"/>
      <c r="W14" s="35"/>
      <c r="X14" s="66"/>
      <c r="Y14" s="66"/>
      <c r="Z14" s="66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5"/>
      <c r="S15" s="5"/>
      <c r="T15" s="5"/>
      <c r="U15" s="66"/>
      <c r="V15" s="66"/>
      <c r="W15" s="66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5"/>
      <c r="S16" s="5"/>
      <c r="T16" s="5"/>
      <c r="U16" s="66"/>
      <c r="V16" s="66"/>
      <c r="W16" s="66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5" customHeight="1" x14ac:dyDescent="0.2">
      <c r="A17" s="3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5"/>
      <c r="S17" s="5"/>
      <c r="T17" s="5"/>
      <c r="U17" s="66"/>
      <c r="V17" s="66"/>
      <c r="W17" s="66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" customHeight="1" x14ac:dyDescent="0.2">
      <c r="A18" s="3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5"/>
      <c r="S18" s="5"/>
      <c r="T18" s="5"/>
      <c r="U18" s="66"/>
      <c r="V18" s="66"/>
      <c r="W18" s="66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">
      <c r="A19" s="3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5"/>
      <c r="S19" s="5"/>
      <c r="T19" s="5"/>
      <c r="U19" s="66"/>
      <c r="V19" s="66"/>
      <c r="W19" s="66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"/>
      <c r="S20" s="5"/>
      <c r="T20" s="5"/>
      <c r="U20" s="66"/>
      <c r="V20" s="66"/>
      <c r="W20" s="66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"/>
      <c r="S21" s="5"/>
      <c r="T21" s="5"/>
      <c r="U21" s="66"/>
      <c r="V21" s="66"/>
      <c r="W21" s="66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"/>
      <c r="S22" s="5"/>
      <c r="T22" s="5"/>
      <c r="U22" s="66"/>
      <c r="V22" s="66"/>
      <c r="W22" s="66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"/>
      <c r="S23" s="5"/>
      <c r="T23" s="5"/>
      <c r="U23" s="66"/>
      <c r="V23" s="66"/>
      <c r="W23" s="66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3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5"/>
      <c r="S98" s="5"/>
      <c r="T98" s="5"/>
      <c r="U98" s="66"/>
      <c r="V98" s="66"/>
      <c r="W98" s="66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79"/>
      <c r="B99" s="35"/>
      <c r="C99" s="35"/>
      <c r="D99" s="79"/>
      <c r="E99" s="35"/>
      <c r="F99" s="66"/>
      <c r="G99" s="66"/>
      <c r="H99" s="66"/>
      <c r="I99" s="81"/>
      <c r="J99" s="35"/>
      <c r="K99" s="66"/>
      <c r="L99" s="66"/>
      <c r="M99" s="66"/>
      <c r="N99" s="35"/>
      <c r="O99" s="66"/>
      <c r="P99" s="66"/>
      <c r="Q99" s="66"/>
      <c r="R99" s="7"/>
      <c r="S99" s="7"/>
      <c r="T99" s="7"/>
      <c r="U99" s="35"/>
      <c r="V99" s="35"/>
      <c r="W99" s="35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79"/>
      <c r="B100" s="35"/>
      <c r="C100" s="35"/>
      <c r="D100" s="79"/>
      <c r="E100" s="35"/>
      <c r="F100" s="66"/>
      <c r="G100" s="66"/>
      <c r="H100" s="66"/>
      <c r="I100" s="81"/>
      <c r="J100" s="35"/>
      <c r="K100" s="66"/>
      <c r="L100" s="66"/>
      <c r="M100" s="66"/>
      <c r="N100" s="35"/>
      <c r="O100" s="66"/>
      <c r="P100" s="66"/>
      <c r="Q100" s="66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1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1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1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1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1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">
      <c r="A106" s="79"/>
      <c r="B106" s="35"/>
      <c r="C106" s="35"/>
      <c r="D106" s="79"/>
      <c r="E106" s="35"/>
      <c r="F106" s="66"/>
      <c r="G106" s="66"/>
      <c r="H106" s="66"/>
      <c r="I106" s="81"/>
      <c r="J106" s="35"/>
      <c r="K106" s="66"/>
      <c r="L106" s="66"/>
      <c r="M106" s="66"/>
      <c r="N106" s="35"/>
      <c r="O106" s="66"/>
      <c r="P106" s="66"/>
      <c r="Q106" s="66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5"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5"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ht="15" customHeight="1" x14ac:dyDescent="0.25">
      <c r="X185" s="28"/>
      <c r="Y185" s="28"/>
      <c r="Z185" s="2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2016-06-12T10:04:29Z</dcterms:modified>
</cp:coreProperties>
</file>