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7" i="1" l="1"/>
  <c r="O11" i="1" s="1"/>
  <c r="AE7" i="1"/>
  <c r="AD7" i="1"/>
  <c r="AC7" i="1"/>
  <c r="AB7" i="1"/>
  <c r="AA7" i="1"/>
  <c r="Z7" i="1"/>
  <c r="Y7" i="1"/>
  <c r="X7" i="1"/>
  <c r="W7" i="1"/>
  <c r="V7" i="1"/>
  <c r="U7" i="1"/>
  <c r="T7" i="1"/>
  <c r="S7" i="1"/>
  <c r="R7" i="1"/>
  <c r="Q7" i="1"/>
  <c r="P7" i="1"/>
  <c r="M7" i="1"/>
  <c r="L7" i="1"/>
  <c r="K7" i="1"/>
  <c r="J7" i="1"/>
  <c r="I7" i="1"/>
  <c r="H7" i="1"/>
  <c r="H11" i="1" s="1"/>
  <c r="G7" i="1"/>
  <c r="G11" i="1"/>
  <c r="F7" i="1"/>
  <c r="F11" i="1"/>
  <c r="E7" i="1"/>
  <c r="E11" i="1"/>
  <c r="I11" i="1"/>
  <c r="N11" i="1"/>
  <c r="D8" i="1"/>
  <c r="E14" i="1"/>
  <c r="M11" i="1"/>
  <c r="K11" i="1"/>
  <c r="G14" i="1"/>
  <c r="K14" i="1" s="1"/>
  <c r="F14" i="1"/>
  <c r="I14" i="1"/>
  <c r="M14" i="1" s="1"/>
  <c r="L11" i="1" l="1"/>
  <c r="H14" i="1"/>
  <c r="L14" i="1" s="1"/>
</calcChain>
</file>

<file path=xl/sharedStrings.xml><?xml version="1.0" encoding="utf-8"?>
<sst xmlns="http://schemas.openxmlformats.org/spreadsheetml/2006/main" count="68" uniqueCount="46">
  <si>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</si>
  <si>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</si>
  <si>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</si>
  <si>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</si>
  <si>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</si>
  <si>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</si>
  <si>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</si>
  <si>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</si>
  <si>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</si>
  <si>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</si>
  <si>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</si>
  <si>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</si>
  <si>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</si>
  <si>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</si>
  <si>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</si>
  <si>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</si>
  <si>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</si>
  <si>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</si>
  <si>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</si>
  <si>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</si>
  <si>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</si>
  <si>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</si>
  <si>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</si>
  <si>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</si>
  <si>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</si>
  <si>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</si>
  <si>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</si>
  <si>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</si>
  <si>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</si>
  <si>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</si>
  <si>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</si>
  <si>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K - %</t>
  </si>
  <si>
    <t>Seurat</t>
  </si>
  <si>
    <t>Cup</t>
  </si>
  <si>
    <t>Nina Fransman</t>
  </si>
  <si>
    <t>IT</t>
  </si>
  <si>
    <t>3.</t>
  </si>
  <si>
    <t>4.</t>
  </si>
  <si>
    <t>1971</t>
  </si>
  <si>
    <t>----</t>
  </si>
  <si>
    <t>IT = Ikaalisten Tarmo  (1908)</t>
  </si>
  <si>
    <t>ENSIMMÄISET</t>
  </si>
  <si>
    <t>Ottelu</t>
  </si>
  <si>
    <t>Lyöty juoksu</t>
  </si>
  <si>
    <t>Tuotu juoksu</t>
  </si>
  <si>
    <t>Kunnari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</si>
</sst>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65" fontId="1" fillId="3" borderId="3" xfId="0" quotePrefix="1" applyNumberFormat="1" applyFont="1" applyFill="1" applyBorder="1" applyAlignment="1">
      <alignment horizontal="center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50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3" width="6.7109375" style="56" customWidth="1"/>
    <col min="4" max="4" width="7" style="57" customWidth="1"/>
    <col min="5" max="12" width="5.7109375" style="57" customWidth="1"/>
    <col min="13" max="13" width="6.28515625" style="57" customWidth="1"/>
    <col min="14" max="14" width="8.28515625" style="57" customWidth="1"/>
    <col min="15" max="15" width="0.5703125" style="57" customWidth="1"/>
    <col min="16" max="23" width="5.7109375" style="57" customWidth="1"/>
    <col min="24" max="27" width="5.7109375" style="25" customWidth="1"/>
    <col min="28" max="28" width="5.7109375" style="58" customWidth="1"/>
    <col min="29" max="31" width="5.7109375" style="25" customWidth="1"/>
    <col min="32" max="32" width="6.7109375" style="25" customWidth="1"/>
    <col min="33" max="33" width="47.85546875" style="25" customWidth="1"/>
    <col min="34" max="16384" width="9.140625" style="25"/>
  </cols>
  <sheetData>
    <row r="1" spans="1:37" s="9" customFormat="1" ht="15" customHeight="1" x14ac:dyDescent="0.25">
      <c r="A1" s="1"/>
      <c r="B1" s="2" t="s">
        <v>34</v>
      </c>
      <c r="C1" s="2"/>
      <c r="D1" s="3"/>
      <c r="E1" s="4" t="s">
        <v>38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8"/>
      <c r="AH1" s="8"/>
      <c r="AI1" s="8"/>
      <c r="AJ1" s="8"/>
      <c r="AK1" s="8"/>
    </row>
    <row r="2" spans="1:37" s="9" customFormat="1" ht="15" customHeight="1" x14ac:dyDescent="0.2">
      <c r="A2" s="1"/>
      <c r="B2" s="10" t="s">
        <v>10</v>
      </c>
      <c r="C2" s="11"/>
      <c r="D2" s="12"/>
      <c r="E2" s="13" t="s">
        <v>17</v>
      </c>
      <c r="F2" s="14"/>
      <c r="G2" s="14"/>
      <c r="H2" s="14"/>
      <c r="I2" s="21" t="s">
        <v>11</v>
      </c>
      <c r="J2" s="17"/>
      <c r="K2" s="14"/>
      <c r="L2" s="14"/>
      <c r="M2" s="14"/>
      <c r="N2" s="15"/>
      <c r="O2" s="19"/>
      <c r="P2" s="20" t="s">
        <v>18</v>
      </c>
      <c r="Q2" s="14"/>
      <c r="R2" s="14"/>
      <c r="S2" s="14"/>
      <c r="T2" s="21"/>
      <c r="U2" s="22" t="s">
        <v>19</v>
      </c>
      <c r="V2" s="14"/>
      <c r="W2" s="14"/>
      <c r="X2" s="14"/>
      <c r="Y2" s="15"/>
      <c r="Z2" s="22"/>
      <c r="AA2" s="14"/>
      <c r="AB2" s="17" t="s">
        <v>27</v>
      </c>
      <c r="AC2" s="20"/>
      <c r="AD2" s="14"/>
      <c r="AE2" s="15"/>
      <c r="AF2" s="23"/>
      <c r="AG2" s="8"/>
      <c r="AH2" s="8"/>
      <c r="AI2" s="8"/>
      <c r="AJ2" s="8"/>
      <c r="AK2" s="8"/>
    </row>
    <row r="3" spans="1:37" ht="15" customHeight="1" x14ac:dyDescent="0.2">
      <c r="A3" s="1"/>
      <c r="B3" s="18" t="s">
        <v>0</v>
      </c>
      <c r="C3" s="18" t="s">
        <v>12</v>
      </c>
      <c r="D3" s="13" t="s">
        <v>1</v>
      </c>
      <c r="E3" s="18" t="s">
        <v>4</v>
      </c>
      <c r="F3" s="18" t="s">
        <v>13</v>
      </c>
      <c r="G3" s="15" t="s">
        <v>14</v>
      </c>
      <c r="H3" s="18" t="s">
        <v>15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21</v>
      </c>
      <c r="O3" s="24"/>
      <c r="P3" s="18" t="s">
        <v>4</v>
      </c>
      <c r="Q3" s="18" t="s">
        <v>13</v>
      </c>
      <c r="R3" s="15" t="s">
        <v>14</v>
      </c>
      <c r="S3" s="18" t="s">
        <v>15</v>
      </c>
      <c r="T3" s="18" t="s">
        <v>3</v>
      </c>
      <c r="U3" s="18" t="s">
        <v>4</v>
      </c>
      <c r="V3" s="18" t="s">
        <v>13</v>
      </c>
      <c r="W3" s="15" t="s">
        <v>14</v>
      </c>
      <c r="X3" s="18" t="s">
        <v>15</v>
      </c>
      <c r="Y3" s="18" t="s">
        <v>3</v>
      </c>
      <c r="Z3" s="18" t="s">
        <v>22</v>
      </c>
      <c r="AA3" s="18" t="s">
        <v>23</v>
      </c>
      <c r="AB3" s="15" t="s">
        <v>33</v>
      </c>
      <c r="AC3" s="15" t="s">
        <v>28</v>
      </c>
      <c r="AD3" s="17" t="s">
        <v>29</v>
      </c>
      <c r="AE3" s="18" t="s">
        <v>30</v>
      </c>
      <c r="AF3" s="23"/>
      <c r="AG3" s="8"/>
      <c r="AH3" s="8"/>
      <c r="AI3" s="8"/>
      <c r="AJ3" s="8"/>
      <c r="AK3" s="8"/>
    </row>
    <row r="4" spans="1:37" ht="15" customHeight="1" x14ac:dyDescent="0.2">
      <c r="A4" s="1"/>
      <c r="B4" s="26">
        <v>1988</v>
      </c>
      <c r="C4" s="26" t="s">
        <v>37</v>
      </c>
      <c r="D4" s="27" t="s">
        <v>35</v>
      </c>
      <c r="E4" s="26">
        <v>11</v>
      </c>
      <c r="F4" s="26">
        <v>2</v>
      </c>
      <c r="G4" s="26">
        <v>10</v>
      </c>
      <c r="H4" s="26">
        <v>7</v>
      </c>
      <c r="I4" s="26">
        <v>38</v>
      </c>
      <c r="J4" s="26">
        <v>3</v>
      </c>
      <c r="K4" s="26">
        <v>12</v>
      </c>
      <c r="L4" s="26">
        <v>11</v>
      </c>
      <c r="M4" s="26">
        <v>12</v>
      </c>
      <c r="N4" s="59" t="s">
        <v>39</v>
      </c>
      <c r="O4" s="24"/>
      <c r="P4" s="26"/>
      <c r="Q4" s="26"/>
      <c r="R4" s="26"/>
      <c r="S4" s="26"/>
      <c r="T4" s="26"/>
      <c r="U4" s="29"/>
      <c r="V4" s="29"/>
      <c r="W4" s="29"/>
      <c r="X4" s="29"/>
      <c r="Y4" s="29"/>
      <c r="Z4" s="26"/>
      <c r="AA4" s="26"/>
      <c r="AB4" s="26">
        <v>1</v>
      </c>
      <c r="AC4" s="26"/>
      <c r="AD4" s="26"/>
      <c r="AE4" s="26"/>
      <c r="AF4" s="23"/>
      <c r="AG4" s="8"/>
      <c r="AH4" s="8"/>
      <c r="AI4" s="8"/>
      <c r="AJ4" s="8"/>
      <c r="AK4" s="8"/>
    </row>
    <row r="5" spans="1:37" ht="15" customHeight="1" x14ac:dyDescent="0.2">
      <c r="A5" s="1"/>
      <c r="B5" s="26">
        <v>1989</v>
      </c>
      <c r="C5" s="26" t="s">
        <v>36</v>
      </c>
      <c r="D5" s="27" t="s">
        <v>35</v>
      </c>
      <c r="E5" s="26">
        <v>18</v>
      </c>
      <c r="F5" s="26">
        <v>0</v>
      </c>
      <c r="G5" s="26">
        <v>8</v>
      </c>
      <c r="H5" s="26">
        <v>5</v>
      </c>
      <c r="I5" s="26">
        <v>44</v>
      </c>
      <c r="J5" s="26">
        <v>12</v>
      </c>
      <c r="K5" s="26">
        <v>12</v>
      </c>
      <c r="L5" s="26">
        <v>12</v>
      </c>
      <c r="M5" s="26">
        <v>8</v>
      </c>
      <c r="N5" s="59" t="s">
        <v>39</v>
      </c>
      <c r="O5" s="24"/>
      <c r="P5" s="26"/>
      <c r="Q5" s="26"/>
      <c r="R5" s="26"/>
      <c r="S5" s="26"/>
      <c r="T5" s="26"/>
      <c r="U5" s="29"/>
      <c r="V5" s="29"/>
      <c r="W5" s="29"/>
      <c r="X5" s="29"/>
      <c r="Y5" s="29"/>
      <c r="Z5" s="26"/>
      <c r="AA5" s="26"/>
      <c r="AB5" s="26"/>
      <c r="AC5" s="26"/>
      <c r="AD5" s="26"/>
      <c r="AE5" s="26">
        <v>1</v>
      </c>
      <c r="AF5" s="23"/>
      <c r="AG5" s="8"/>
      <c r="AH5" s="8"/>
      <c r="AI5" s="8"/>
      <c r="AJ5" s="8"/>
      <c r="AK5" s="8"/>
    </row>
    <row r="6" spans="1:37" ht="15" customHeight="1" x14ac:dyDescent="0.2">
      <c r="A6" s="1"/>
      <c r="B6" s="26">
        <v>1990</v>
      </c>
      <c r="C6" s="26" t="s">
        <v>36</v>
      </c>
      <c r="D6" s="27" t="s">
        <v>35</v>
      </c>
      <c r="E6" s="26">
        <v>17</v>
      </c>
      <c r="F6" s="26">
        <v>0</v>
      </c>
      <c r="G6" s="26">
        <v>12</v>
      </c>
      <c r="H6" s="26">
        <v>4</v>
      </c>
      <c r="I6" s="26">
        <v>22</v>
      </c>
      <c r="J6" s="26">
        <v>3</v>
      </c>
      <c r="K6" s="26">
        <v>0</v>
      </c>
      <c r="L6" s="26">
        <v>7</v>
      </c>
      <c r="M6" s="26">
        <v>12</v>
      </c>
      <c r="N6" s="28">
        <v>0.46700000000000003</v>
      </c>
      <c r="O6" s="24"/>
      <c r="P6" s="26"/>
      <c r="Q6" s="26"/>
      <c r="R6" s="26"/>
      <c r="S6" s="26"/>
      <c r="T6" s="26"/>
      <c r="U6" s="29"/>
      <c r="V6" s="29"/>
      <c r="W6" s="29"/>
      <c r="X6" s="29"/>
      <c r="Y6" s="29"/>
      <c r="Z6" s="26"/>
      <c r="AA6" s="26"/>
      <c r="AB6" s="26"/>
      <c r="AC6" s="26"/>
      <c r="AD6" s="26"/>
      <c r="AE6" s="26">
        <v>1</v>
      </c>
      <c r="AF6" s="23"/>
      <c r="AG6" s="8"/>
      <c r="AH6" s="8"/>
      <c r="AI6" s="8"/>
      <c r="AJ6" s="8"/>
      <c r="AK6" s="8"/>
    </row>
    <row r="7" spans="1:37" ht="15" customHeight="1" x14ac:dyDescent="0.2">
      <c r="A7" s="1"/>
      <c r="B7" s="16" t="s">
        <v>9</v>
      </c>
      <c r="C7" s="17"/>
      <c r="D7" s="15"/>
      <c r="E7" s="18">
        <f t="shared" ref="E7:M7" si="0">SUM(E4:E6)</f>
        <v>46</v>
      </c>
      <c r="F7" s="18">
        <f t="shared" si="0"/>
        <v>2</v>
      </c>
      <c r="G7" s="18">
        <f t="shared" si="0"/>
        <v>30</v>
      </c>
      <c r="H7" s="18">
        <f t="shared" si="0"/>
        <v>16</v>
      </c>
      <c r="I7" s="18">
        <f t="shared" si="0"/>
        <v>104</v>
      </c>
      <c r="J7" s="18">
        <f t="shared" si="0"/>
        <v>18</v>
      </c>
      <c r="K7" s="18">
        <f t="shared" si="0"/>
        <v>24</v>
      </c>
      <c r="L7" s="18">
        <f t="shared" si="0"/>
        <v>30</v>
      </c>
      <c r="M7" s="18">
        <f t="shared" si="0"/>
        <v>32</v>
      </c>
      <c r="N7" s="30">
        <v>0.46700000000000003</v>
      </c>
      <c r="O7" s="31">
        <f t="shared" ref="O7:AE7" si="1">SUM(O4:O6)</f>
        <v>0</v>
      </c>
      <c r="P7" s="18">
        <f t="shared" si="1"/>
        <v>0</v>
      </c>
      <c r="Q7" s="18">
        <f t="shared" si="1"/>
        <v>0</v>
      </c>
      <c r="R7" s="18">
        <f t="shared" si="1"/>
        <v>0</v>
      </c>
      <c r="S7" s="18">
        <f t="shared" si="1"/>
        <v>0</v>
      </c>
      <c r="T7" s="18">
        <f t="shared" si="1"/>
        <v>0</v>
      </c>
      <c r="U7" s="18">
        <f t="shared" si="1"/>
        <v>0</v>
      </c>
      <c r="V7" s="18">
        <f t="shared" si="1"/>
        <v>0</v>
      </c>
      <c r="W7" s="18">
        <f t="shared" si="1"/>
        <v>0</v>
      </c>
      <c r="X7" s="18">
        <f t="shared" si="1"/>
        <v>0</v>
      </c>
      <c r="Y7" s="18">
        <f t="shared" si="1"/>
        <v>0</v>
      </c>
      <c r="Z7" s="18">
        <f t="shared" si="1"/>
        <v>0</v>
      </c>
      <c r="AA7" s="18">
        <f t="shared" si="1"/>
        <v>0</v>
      </c>
      <c r="AB7" s="18">
        <f t="shared" si="1"/>
        <v>1</v>
      </c>
      <c r="AC7" s="18">
        <f t="shared" si="1"/>
        <v>0</v>
      </c>
      <c r="AD7" s="18">
        <f t="shared" si="1"/>
        <v>0</v>
      </c>
      <c r="AE7" s="18">
        <f t="shared" si="1"/>
        <v>2</v>
      </c>
      <c r="AF7" s="23"/>
      <c r="AG7" s="8"/>
      <c r="AH7" s="8"/>
      <c r="AI7" s="8"/>
      <c r="AJ7" s="8"/>
      <c r="AK7" s="8"/>
    </row>
    <row r="8" spans="1:37" ht="15" customHeight="1" x14ac:dyDescent="0.2">
      <c r="A8" s="1"/>
      <c r="B8" s="27" t="s">
        <v>2</v>
      </c>
      <c r="C8" s="32"/>
      <c r="D8" s="33">
        <f>SUM(F7:H7)+((I7-F7-G7)/3)+(E7/3)+(Z7*25)+(AA7*25)+(AB7*15)+(AC7*25)+(AD7*20)+(AE7*15)</f>
        <v>132.33333333333331</v>
      </c>
      <c r="E8" s="1"/>
      <c r="F8" s="1"/>
      <c r="G8" s="1"/>
      <c r="H8" s="1"/>
      <c r="I8" s="1"/>
      <c r="J8" s="1"/>
      <c r="K8" s="1"/>
      <c r="L8" s="1"/>
      <c r="M8" s="1"/>
      <c r="N8" s="34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24"/>
      <c r="AC8" s="1"/>
      <c r="AD8" s="35"/>
      <c r="AE8" s="1"/>
      <c r="AF8" s="23"/>
      <c r="AG8" s="8"/>
      <c r="AH8" s="8"/>
      <c r="AI8" s="8"/>
      <c r="AJ8" s="8"/>
      <c r="AK8" s="8"/>
    </row>
    <row r="9" spans="1:37" s="9" customFormat="1" ht="15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34"/>
      <c r="O9" s="36"/>
      <c r="P9" s="1"/>
      <c r="Q9" s="37"/>
      <c r="R9" s="1"/>
      <c r="S9" s="1"/>
      <c r="T9" s="1"/>
      <c r="U9" s="1"/>
      <c r="V9" s="1"/>
      <c r="W9" s="1"/>
      <c r="X9" s="1"/>
      <c r="Y9" s="1"/>
      <c r="Z9" s="1"/>
      <c r="AA9" s="1"/>
      <c r="AB9" s="24"/>
      <c r="AC9" s="1"/>
      <c r="AD9" s="1"/>
      <c r="AE9" s="1"/>
      <c r="AF9" s="23"/>
      <c r="AG9" s="8"/>
      <c r="AH9" s="8"/>
      <c r="AI9" s="8"/>
      <c r="AJ9" s="8"/>
      <c r="AK9" s="8"/>
    </row>
    <row r="10" spans="1:37" ht="15" customHeight="1" x14ac:dyDescent="0.25">
      <c r="A10" s="1"/>
      <c r="B10" s="22" t="s">
        <v>16</v>
      </c>
      <c r="C10" s="38"/>
      <c r="D10" s="38"/>
      <c r="E10" s="18" t="s">
        <v>4</v>
      </c>
      <c r="F10" s="18" t="s">
        <v>13</v>
      </c>
      <c r="G10" s="15" t="s">
        <v>14</v>
      </c>
      <c r="H10" s="18" t="s">
        <v>15</v>
      </c>
      <c r="I10" s="18" t="s">
        <v>3</v>
      </c>
      <c r="J10" s="1"/>
      <c r="K10" s="18" t="s">
        <v>24</v>
      </c>
      <c r="L10" s="18" t="s">
        <v>25</v>
      </c>
      <c r="M10" s="18" t="s">
        <v>26</v>
      </c>
      <c r="N10" s="30" t="s">
        <v>31</v>
      </c>
      <c r="O10" s="24"/>
      <c r="P10" s="39" t="s">
        <v>41</v>
      </c>
      <c r="Q10" s="12"/>
      <c r="R10" s="12"/>
      <c r="S10" s="12"/>
      <c r="T10" s="60"/>
      <c r="U10" s="60"/>
      <c r="V10" s="60"/>
      <c r="W10" s="60"/>
      <c r="X10" s="12"/>
      <c r="Y10" s="12"/>
      <c r="Z10" s="12"/>
      <c r="AA10" s="12"/>
      <c r="AB10" s="12"/>
      <c r="AC10" s="12"/>
      <c r="AD10" s="12"/>
      <c r="AE10" s="61"/>
      <c r="AF10" s="1"/>
      <c r="AG10" s="1"/>
      <c r="AH10" s="24"/>
      <c r="AI10" s="24"/>
      <c r="AJ10" s="8"/>
      <c r="AK10" s="8"/>
    </row>
    <row r="11" spans="1:37" ht="15" customHeight="1" x14ac:dyDescent="0.2">
      <c r="A11" s="1"/>
      <c r="B11" s="39" t="s">
        <v>17</v>
      </c>
      <c r="C11" s="12"/>
      <c r="D11" s="40"/>
      <c r="E11" s="26">
        <f>PRODUCT(E7)</f>
        <v>46</v>
      </c>
      <c r="F11" s="26">
        <f>PRODUCT(F7)</f>
        <v>2</v>
      </c>
      <c r="G11" s="26">
        <f>PRODUCT(G7)</f>
        <v>30</v>
      </c>
      <c r="H11" s="26">
        <f>PRODUCT(H7)</f>
        <v>16</v>
      </c>
      <c r="I11" s="26">
        <f>PRODUCT(I7)</f>
        <v>104</v>
      </c>
      <c r="J11" s="1"/>
      <c r="K11" s="41">
        <f>PRODUCT((F11+G11)/E11)</f>
        <v>0.69565217391304346</v>
      </c>
      <c r="L11" s="41">
        <f>PRODUCT(H11/E11)</f>
        <v>0.34782608695652173</v>
      </c>
      <c r="M11" s="41">
        <f>PRODUCT(I11/E11)</f>
        <v>2.2608695652173911</v>
      </c>
      <c r="N11" s="28">
        <f>PRODUCT(N7)</f>
        <v>0.46700000000000003</v>
      </c>
      <c r="O11" s="24">
        <f>PRODUCT(O7)</f>
        <v>0</v>
      </c>
      <c r="P11" s="62" t="s">
        <v>42</v>
      </c>
      <c r="Q11" s="63"/>
      <c r="R11" s="63"/>
      <c r="S11" s="64"/>
      <c r="T11" s="64"/>
      <c r="U11" s="64"/>
      <c r="V11" s="64"/>
      <c r="W11" s="64"/>
      <c r="X11" s="64"/>
      <c r="Y11" s="64"/>
      <c r="Z11" s="64"/>
      <c r="AA11" s="64"/>
      <c r="AB11" s="64"/>
      <c r="AC11" s="65"/>
      <c r="AD11" s="65"/>
      <c r="AE11" s="66"/>
      <c r="AF11" s="1"/>
      <c r="AG11" s="1"/>
      <c r="AH11" s="24"/>
      <c r="AI11" s="24"/>
      <c r="AJ11" s="8"/>
      <c r="AK11" s="8"/>
    </row>
    <row r="12" spans="1:37" ht="15" customHeight="1" x14ac:dyDescent="0.2">
      <c r="A12" s="1"/>
      <c r="B12" s="42" t="s">
        <v>18</v>
      </c>
      <c r="C12" s="43"/>
      <c r="D12" s="44"/>
      <c r="E12" s="26"/>
      <c r="F12" s="26"/>
      <c r="G12" s="26"/>
      <c r="H12" s="26"/>
      <c r="I12" s="26"/>
      <c r="J12" s="1"/>
      <c r="K12" s="41"/>
      <c r="L12" s="41"/>
      <c r="M12" s="41"/>
      <c r="N12" s="28"/>
      <c r="O12" s="1"/>
      <c r="P12" s="67" t="s">
        <v>43</v>
      </c>
      <c r="Q12" s="68"/>
      <c r="R12" s="68"/>
      <c r="S12" s="69"/>
      <c r="T12" s="69"/>
      <c r="U12" s="69"/>
      <c r="V12" s="69"/>
      <c r="W12" s="69"/>
      <c r="X12" s="69"/>
      <c r="Y12" s="69"/>
      <c r="Z12" s="69"/>
      <c r="AA12" s="69"/>
      <c r="AB12" s="69"/>
      <c r="AC12" s="70"/>
      <c r="AD12" s="70"/>
      <c r="AE12" s="71"/>
      <c r="AF12" s="1"/>
      <c r="AG12" s="1"/>
      <c r="AH12" s="24"/>
      <c r="AI12" s="24"/>
      <c r="AJ12" s="8"/>
      <c r="AK12" s="8"/>
    </row>
    <row r="13" spans="1:37" ht="15" customHeight="1" x14ac:dyDescent="0.2">
      <c r="A13" s="1"/>
      <c r="B13" s="45" t="s">
        <v>19</v>
      </c>
      <c r="C13" s="46"/>
      <c r="D13" s="47"/>
      <c r="E13" s="29"/>
      <c r="F13" s="29"/>
      <c r="G13" s="29"/>
      <c r="H13" s="29"/>
      <c r="I13" s="29"/>
      <c r="J13" s="1"/>
      <c r="K13" s="48"/>
      <c r="L13" s="48"/>
      <c r="M13" s="48"/>
      <c r="N13" s="49"/>
      <c r="O13" s="1"/>
      <c r="P13" s="67" t="s">
        <v>44</v>
      </c>
      <c r="Q13" s="68"/>
      <c r="R13" s="68"/>
      <c r="S13" s="69"/>
      <c r="T13" s="69"/>
      <c r="U13" s="69"/>
      <c r="V13" s="69"/>
      <c r="W13" s="69"/>
      <c r="X13" s="69"/>
      <c r="Y13" s="69"/>
      <c r="Z13" s="69"/>
      <c r="AA13" s="69"/>
      <c r="AB13" s="69"/>
      <c r="AC13" s="70"/>
      <c r="AD13" s="70"/>
      <c r="AE13" s="71"/>
      <c r="AF13" s="1"/>
      <c r="AG13" s="1"/>
      <c r="AH13" s="24"/>
      <c r="AI13" s="24"/>
      <c r="AJ13" s="8"/>
      <c r="AK13" s="8"/>
    </row>
    <row r="14" spans="1:37" ht="15" customHeight="1" x14ac:dyDescent="0.2">
      <c r="A14" s="1"/>
      <c r="B14" s="50" t="s">
        <v>20</v>
      </c>
      <c r="C14" s="51"/>
      <c r="D14" s="52"/>
      <c r="E14" s="18">
        <f>SUM(E11:E13)</f>
        <v>46</v>
      </c>
      <c r="F14" s="18">
        <f>SUM(F11:F13)</f>
        <v>2</v>
      </c>
      <c r="G14" s="18">
        <f>SUM(G11:G13)</f>
        <v>30</v>
      </c>
      <c r="H14" s="18">
        <f>SUM(H11:H13)</f>
        <v>16</v>
      </c>
      <c r="I14" s="18">
        <f>SUM(I11:I13)</f>
        <v>104</v>
      </c>
      <c r="J14" s="1"/>
      <c r="K14" s="53">
        <f>PRODUCT((F14+G14)/E14)</f>
        <v>0.69565217391304346</v>
      </c>
      <c r="L14" s="53">
        <f>PRODUCT(H14/E14)</f>
        <v>0.34782608695652173</v>
      </c>
      <c r="M14" s="53">
        <f>PRODUCT(I14/E14)</f>
        <v>2.2608695652173911</v>
      </c>
      <c r="N14" s="30">
        <v>0.46700000000000003</v>
      </c>
      <c r="O14" s="1"/>
      <c r="P14" s="72" t="s">
        <v>45</v>
      </c>
      <c r="Q14" s="73"/>
      <c r="R14" s="73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5"/>
      <c r="AD14" s="75"/>
      <c r="AE14" s="76"/>
      <c r="AF14" s="1"/>
      <c r="AG14" s="1"/>
      <c r="AH14" s="24"/>
      <c r="AI14" s="24"/>
      <c r="AJ14" s="8"/>
      <c r="AK14" s="8"/>
    </row>
    <row r="15" spans="1:37" ht="15" customHeight="1" x14ac:dyDescent="0.2">
      <c r="A15" s="1"/>
      <c r="B15" s="35"/>
      <c r="C15" s="35"/>
      <c r="D15" s="35"/>
      <c r="E15" s="35"/>
      <c r="F15" s="35"/>
      <c r="G15" s="35"/>
      <c r="H15" s="35"/>
      <c r="I15" s="35"/>
      <c r="J15" s="1"/>
      <c r="K15" s="35"/>
      <c r="L15" s="35"/>
      <c r="M15" s="35"/>
      <c r="N15" s="34"/>
      <c r="O15" s="1"/>
      <c r="P15" s="1"/>
      <c r="Q15" s="1"/>
      <c r="R15" s="8"/>
      <c r="S15" s="8"/>
      <c r="T15" s="1"/>
      <c r="U15" s="1"/>
      <c r="V15" s="1"/>
      <c r="W15" s="1"/>
      <c r="X15" s="1"/>
      <c r="Y15" s="1"/>
      <c r="Z15" s="1"/>
      <c r="AA15" s="1"/>
      <c r="AB15" s="54"/>
      <c r="AC15" s="54"/>
      <c r="AD15" s="24"/>
      <c r="AE15" s="1"/>
      <c r="AF15" s="1"/>
      <c r="AG15" s="24"/>
      <c r="AH15" s="24"/>
      <c r="AI15" s="24"/>
      <c r="AJ15" s="8"/>
      <c r="AK15" s="8"/>
    </row>
    <row r="16" spans="1:37" ht="15" customHeight="1" x14ac:dyDescent="0.2">
      <c r="A16" s="1"/>
      <c r="B16" s="1" t="s">
        <v>32</v>
      </c>
      <c r="C16" s="1"/>
      <c r="D16" s="1" t="s">
        <v>40</v>
      </c>
      <c r="E16" s="1"/>
      <c r="F16" s="24"/>
      <c r="G16" s="1"/>
      <c r="H16" s="1"/>
      <c r="I16" s="1"/>
      <c r="J16" s="1"/>
      <c r="K16" s="1"/>
      <c r="L16" s="1"/>
      <c r="M16" s="1"/>
      <c r="N16" s="37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24"/>
      <c r="AE16" s="1"/>
      <c r="AF16" s="1"/>
      <c r="AG16" s="1"/>
      <c r="AH16" s="24"/>
      <c r="AI16" s="24"/>
      <c r="AJ16" s="8"/>
      <c r="AK16" s="8"/>
    </row>
    <row r="17" spans="1:37" ht="15" customHeight="1" x14ac:dyDescent="0.2">
      <c r="A17" s="1"/>
      <c r="B17" s="1"/>
      <c r="C17" s="1"/>
      <c r="D17" s="1"/>
      <c r="E17" s="1"/>
      <c r="F17" s="24"/>
      <c r="G17" s="1"/>
      <c r="H17" s="1"/>
      <c r="I17" s="1"/>
      <c r="J17" s="1"/>
      <c r="K17" s="1"/>
      <c r="L17" s="1"/>
      <c r="M17" s="1"/>
      <c r="N17" s="37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24"/>
      <c r="AE17" s="1"/>
      <c r="AF17" s="1"/>
      <c r="AG17" s="1"/>
      <c r="AH17" s="24"/>
      <c r="AI17" s="24"/>
      <c r="AJ17" s="8"/>
      <c r="AK17" s="8"/>
    </row>
    <row r="18" spans="1:37" ht="15" customHeight="1" x14ac:dyDescent="0.2">
      <c r="A18" s="1"/>
      <c r="B18" s="1"/>
      <c r="C18" s="1"/>
      <c r="D18" s="1"/>
      <c r="E18" s="1"/>
      <c r="F18" s="24"/>
      <c r="G18" s="1"/>
      <c r="H18" s="1"/>
      <c r="I18" s="1"/>
      <c r="J18" s="1"/>
      <c r="K18" s="1"/>
      <c r="L18" s="1"/>
      <c r="M18" s="1"/>
      <c r="N18" s="37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24"/>
      <c r="AE18" s="1"/>
      <c r="AF18" s="1"/>
      <c r="AG18" s="1"/>
      <c r="AH18" s="24"/>
      <c r="AI18" s="24"/>
      <c r="AJ18" s="8"/>
      <c r="AK18" s="8"/>
    </row>
    <row r="19" spans="1:37" ht="15" customHeight="1" x14ac:dyDescent="0.2">
      <c r="A19" s="1"/>
      <c r="B19" s="1"/>
      <c r="C19" s="1"/>
      <c r="D19" s="1"/>
      <c r="E19" s="1"/>
      <c r="F19" s="24"/>
      <c r="G19" s="1"/>
      <c r="H19" s="1"/>
      <c r="I19" s="1"/>
      <c r="J19" s="1"/>
      <c r="K19" s="1"/>
      <c r="L19" s="1"/>
      <c r="M19" s="1"/>
      <c r="N19" s="37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24"/>
      <c r="AE19" s="1"/>
      <c r="AF19" s="1"/>
      <c r="AG19" s="1"/>
      <c r="AH19" s="24"/>
      <c r="AI19" s="24"/>
      <c r="AJ19" s="8"/>
      <c r="AK19" s="8"/>
    </row>
    <row r="20" spans="1:37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7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34"/>
      <c r="AD20" s="24"/>
      <c r="AE20" s="1"/>
      <c r="AF20" s="1"/>
      <c r="AG20" s="1"/>
      <c r="AH20" s="24"/>
      <c r="AI20" s="24"/>
      <c r="AJ20" s="8"/>
      <c r="AK20" s="8"/>
    </row>
    <row r="21" spans="1:37" s="55" customFormat="1" ht="15" customHeight="1" x14ac:dyDescent="0.2">
      <c r="A21" s="1"/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54"/>
      <c r="N21" s="54"/>
      <c r="O21" s="1"/>
      <c r="P21" s="1"/>
      <c r="Q21" s="1"/>
      <c r="R21" s="8"/>
      <c r="S21" s="8"/>
      <c r="T21" s="1"/>
      <c r="U21" s="1"/>
      <c r="V21" s="1"/>
      <c r="W21" s="1"/>
      <c r="X21" s="1"/>
      <c r="Y21" s="1"/>
      <c r="Z21" s="1"/>
      <c r="AA21" s="1"/>
      <c r="AB21" s="54"/>
      <c r="AC21" s="34"/>
      <c r="AD21" s="24"/>
      <c r="AE21" s="1"/>
      <c r="AF21" s="1"/>
      <c r="AG21" s="24"/>
      <c r="AH21" s="24"/>
      <c r="AI21" s="24"/>
      <c r="AJ21" s="8"/>
      <c r="AK21" s="8"/>
    </row>
    <row r="22" spans="1:37" s="55" customFormat="1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8"/>
      <c r="S22" s="8"/>
      <c r="T22" s="1"/>
      <c r="U22" s="1"/>
      <c r="V22" s="1"/>
      <c r="W22" s="1"/>
      <c r="X22" s="1"/>
      <c r="Y22" s="1"/>
      <c r="Z22" s="1"/>
      <c r="AA22" s="1"/>
      <c r="AB22" s="54"/>
      <c r="AC22" s="54"/>
      <c r="AD22" s="24"/>
      <c r="AE22" s="1"/>
      <c r="AF22" s="1"/>
      <c r="AG22" s="24"/>
      <c r="AH22" s="24"/>
      <c r="AI22" s="24"/>
      <c r="AJ22" s="8"/>
      <c r="AK22" s="8"/>
    </row>
    <row r="23" spans="1:37" s="55" customFormat="1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24"/>
      <c r="AE23" s="1"/>
      <c r="AF23" s="1"/>
      <c r="AG23" s="1"/>
      <c r="AH23" s="24"/>
      <c r="AI23" s="24"/>
      <c r="AJ23" s="8"/>
      <c r="AK23" s="8"/>
    </row>
    <row r="24" spans="1:37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24"/>
      <c r="AE24" s="1"/>
      <c r="AF24" s="1"/>
      <c r="AG24" s="1"/>
      <c r="AH24" s="24"/>
      <c r="AI24" s="24"/>
      <c r="AJ24" s="8"/>
      <c r="AK24" s="8"/>
    </row>
    <row r="25" spans="1:37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24"/>
      <c r="AE25" s="1"/>
      <c r="AF25" s="1"/>
      <c r="AG25" s="1"/>
      <c r="AH25" s="24"/>
      <c r="AI25" s="24"/>
      <c r="AJ25" s="8"/>
      <c r="AK25" s="8"/>
    </row>
    <row r="26" spans="1:37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4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24"/>
      <c r="AE26" s="1"/>
      <c r="AF26" s="1"/>
      <c r="AG26" s="1"/>
      <c r="AH26" s="24"/>
      <c r="AI26" s="24"/>
      <c r="AJ26" s="8"/>
      <c r="AK26" s="8"/>
    </row>
    <row r="27" spans="1:37" ht="15" customHeight="1" x14ac:dyDescent="0.2">
      <c r="A27" s="1"/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54"/>
      <c r="N27" s="34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34"/>
      <c r="AD27" s="24"/>
      <c r="AE27" s="1"/>
      <c r="AF27" s="1"/>
      <c r="AG27" s="1"/>
      <c r="AH27" s="24"/>
      <c r="AI27" s="24"/>
      <c r="AJ27" s="8"/>
      <c r="AK27" s="8"/>
    </row>
    <row r="28" spans="1:37" s="55" customFormat="1" ht="15" customHeight="1" x14ac:dyDescent="0.2">
      <c r="A28" s="1"/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54"/>
      <c r="N28" s="54"/>
      <c r="O28" s="1"/>
      <c r="P28" s="1"/>
      <c r="Q28" s="1"/>
      <c r="R28" s="8"/>
      <c r="S28" s="8"/>
      <c r="T28" s="1"/>
      <c r="U28" s="1"/>
      <c r="V28" s="1"/>
      <c r="W28" s="1"/>
      <c r="X28" s="1"/>
      <c r="Y28" s="1"/>
      <c r="Z28" s="1"/>
      <c r="AA28" s="1"/>
      <c r="AB28" s="54"/>
      <c r="AC28" s="34"/>
      <c r="AD28" s="24"/>
      <c r="AE28" s="1"/>
      <c r="AF28" s="1"/>
      <c r="AG28" s="24"/>
      <c r="AH28" s="24"/>
      <c r="AI28" s="24"/>
      <c r="AJ28" s="8"/>
      <c r="AK28" s="8"/>
    </row>
    <row r="29" spans="1:37" s="55" customFormat="1" ht="15" customHeight="1" x14ac:dyDescent="0.2">
      <c r="A29" s="1"/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54"/>
      <c r="N29" s="54"/>
      <c r="O29" s="1"/>
      <c r="P29" s="1"/>
      <c r="Q29" s="1"/>
      <c r="R29" s="8"/>
      <c r="S29" s="8"/>
      <c r="T29" s="1"/>
      <c r="U29" s="1"/>
      <c r="V29" s="1"/>
      <c r="W29" s="1"/>
      <c r="X29" s="1"/>
      <c r="Y29" s="1"/>
      <c r="Z29" s="1"/>
      <c r="AA29" s="1"/>
      <c r="AB29" s="54"/>
      <c r="AC29" s="34"/>
      <c r="AD29" s="24"/>
      <c r="AE29" s="1"/>
      <c r="AF29" s="1"/>
      <c r="AG29" s="24"/>
      <c r="AH29" s="24"/>
      <c r="AI29" s="24"/>
      <c r="AJ29" s="8"/>
      <c r="AK29" s="8"/>
    </row>
    <row r="30" spans="1:37" s="55" customFormat="1" ht="15" customHeight="1" x14ac:dyDescent="0.2">
      <c r="A30" s="1"/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54"/>
      <c r="N30" s="54"/>
      <c r="O30" s="1"/>
      <c r="P30" s="1"/>
      <c r="Q30" s="1"/>
      <c r="R30" s="8"/>
      <c r="S30" s="8"/>
      <c r="T30" s="1"/>
      <c r="U30" s="1"/>
      <c r="V30" s="1"/>
      <c r="W30" s="1"/>
      <c r="X30" s="1"/>
      <c r="Y30" s="1"/>
      <c r="Z30" s="1"/>
      <c r="AA30" s="1"/>
      <c r="AB30" s="54"/>
      <c r="AC30" s="34"/>
      <c r="AD30" s="24"/>
      <c r="AE30" s="1"/>
      <c r="AF30" s="1"/>
      <c r="AG30" s="24"/>
      <c r="AH30" s="24"/>
      <c r="AI30" s="24"/>
      <c r="AJ30" s="8"/>
      <c r="AK30" s="8"/>
    </row>
    <row r="31" spans="1:37" s="55" customFormat="1" ht="15" customHeight="1" x14ac:dyDescent="0.2">
      <c r="A31" s="1"/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54"/>
      <c r="N31" s="54"/>
      <c r="O31" s="1"/>
      <c r="P31" s="1"/>
      <c r="Q31" s="1"/>
      <c r="R31" s="8"/>
      <c r="S31" s="8"/>
      <c r="T31" s="1"/>
      <c r="U31" s="1"/>
      <c r="V31" s="1"/>
      <c r="W31" s="1"/>
      <c r="X31" s="1"/>
      <c r="Y31" s="1"/>
      <c r="Z31" s="1"/>
      <c r="AA31" s="1"/>
      <c r="AB31" s="54"/>
      <c r="AC31" s="34"/>
      <c r="AD31" s="24"/>
      <c r="AE31" s="1"/>
      <c r="AF31" s="1"/>
      <c r="AG31" s="24"/>
      <c r="AH31" s="24"/>
      <c r="AI31" s="24"/>
      <c r="AJ31" s="8"/>
      <c r="AK31" s="8"/>
    </row>
    <row r="32" spans="1:37" s="55" customFormat="1" ht="15" customHeight="1" x14ac:dyDescent="0.2">
      <c r="A32" s="1"/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54"/>
      <c r="N32" s="54"/>
      <c r="O32" s="1"/>
      <c r="P32" s="1"/>
      <c r="Q32" s="1"/>
      <c r="R32" s="8"/>
      <c r="S32" s="8"/>
      <c r="T32" s="1"/>
      <c r="U32" s="1"/>
      <c r="V32" s="1"/>
      <c r="W32" s="1"/>
      <c r="X32" s="1"/>
      <c r="Y32" s="1"/>
      <c r="Z32" s="1"/>
      <c r="AA32" s="1"/>
      <c r="AB32" s="54"/>
      <c r="AC32" s="34"/>
      <c r="AD32" s="24"/>
      <c r="AE32" s="1"/>
      <c r="AF32" s="1"/>
      <c r="AG32" s="24"/>
      <c r="AH32" s="24"/>
      <c r="AI32" s="24"/>
      <c r="AJ32" s="8"/>
      <c r="AK32" s="8"/>
    </row>
    <row r="33" spans="1:37" s="55" customFormat="1" ht="15" customHeight="1" x14ac:dyDescent="0.2">
      <c r="A33" s="1"/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54"/>
      <c r="N33" s="54"/>
      <c r="O33" s="1"/>
      <c r="P33" s="1"/>
      <c r="Q33" s="1"/>
      <c r="R33" s="8"/>
      <c r="S33" s="8"/>
      <c r="T33" s="1"/>
      <c r="U33" s="1"/>
      <c r="V33" s="1"/>
      <c r="W33" s="1"/>
      <c r="X33" s="1"/>
      <c r="Y33" s="1"/>
      <c r="Z33" s="1"/>
      <c r="AA33" s="1"/>
      <c r="AB33" s="54"/>
      <c r="AC33" s="34"/>
      <c r="AD33" s="24"/>
      <c r="AE33" s="1"/>
      <c r="AF33" s="1"/>
      <c r="AG33" s="24"/>
      <c r="AH33" s="24"/>
      <c r="AI33" s="24"/>
      <c r="AJ33" s="8"/>
      <c r="AK33" s="8"/>
    </row>
    <row r="34" spans="1:37" s="55" customFormat="1" ht="15" customHeight="1" x14ac:dyDescent="0.2">
      <c r="A34" s="1"/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54"/>
      <c r="N34" s="54"/>
      <c r="O34" s="1"/>
      <c r="P34" s="1"/>
      <c r="Q34" s="1"/>
      <c r="R34" s="8"/>
      <c r="S34" s="8"/>
      <c r="T34" s="1"/>
      <c r="U34" s="1"/>
      <c r="V34" s="1"/>
      <c r="W34" s="1"/>
      <c r="X34" s="1"/>
      <c r="Y34" s="1"/>
      <c r="Z34" s="1"/>
      <c r="AA34" s="1"/>
      <c r="AB34" s="54"/>
      <c r="AC34" s="34"/>
      <c r="AD34" s="24"/>
      <c r="AE34" s="1"/>
      <c r="AF34" s="1"/>
      <c r="AG34" s="24"/>
      <c r="AH34" s="24"/>
      <c r="AI34" s="24"/>
      <c r="AJ34" s="8"/>
      <c r="AK34" s="8"/>
    </row>
    <row r="35" spans="1:37" s="55" customFormat="1" ht="15" customHeight="1" x14ac:dyDescent="0.2">
      <c r="A35" s="1"/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54"/>
      <c r="N35" s="54"/>
      <c r="O35" s="1"/>
      <c r="P35" s="1"/>
      <c r="Q35" s="1"/>
      <c r="R35" s="8"/>
      <c r="S35" s="8"/>
      <c r="T35" s="1"/>
      <c r="U35" s="1"/>
      <c r="V35" s="1"/>
      <c r="W35" s="1"/>
      <c r="X35" s="1"/>
      <c r="Y35" s="1"/>
      <c r="Z35" s="1"/>
      <c r="AA35" s="1"/>
      <c r="AB35" s="54"/>
      <c r="AC35" s="34"/>
      <c r="AD35" s="24"/>
      <c r="AE35" s="1"/>
      <c r="AF35" s="1"/>
      <c r="AG35" s="24"/>
      <c r="AH35" s="24"/>
      <c r="AI35" s="24"/>
      <c r="AJ35" s="8"/>
      <c r="AK35" s="8"/>
    </row>
    <row r="36" spans="1:37" s="55" customFormat="1" ht="15" customHeight="1" x14ac:dyDescent="0.2">
      <c r="A36" s="1"/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54"/>
      <c r="N36" s="54"/>
      <c r="O36" s="1"/>
      <c r="P36" s="1"/>
      <c r="Q36" s="1"/>
      <c r="R36" s="8"/>
      <c r="S36" s="8"/>
      <c r="T36" s="1"/>
      <c r="U36" s="1"/>
      <c r="V36" s="1"/>
      <c r="W36" s="1"/>
      <c r="X36" s="1"/>
      <c r="Y36" s="1"/>
      <c r="Z36" s="1"/>
      <c r="AA36" s="1"/>
      <c r="AB36" s="54"/>
      <c r="AC36" s="34"/>
      <c r="AD36" s="24"/>
      <c r="AE36" s="1"/>
      <c r="AF36" s="1"/>
      <c r="AG36" s="24"/>
      <c r="AH36" s="24"/>
      <c r="AI36" s="24"/>
      <c r="AJ36" s="8"/>
      <c r="AK36" s="8"/>
    </row>
    <row r="37" spans="1:37" s="55" customFormat="1" ht="15" customHeight="1" x14ac:dyDescent="0.2">
      <c r="A37" s="1"/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54"/>
      <c r="N37" s="54"/>
      <c r="O37" s="1"/>
      <c r="P37" s="1"/>
      <c r="Q37" s="1"/>
      <c r="R37" s="8"/>
      <c r="S37" s="8"/>
      <c r="T37" s="1"/>
      <c r="U37" s="1"/>
      <c r="V37" s="1"/>
      <c r="W37" s="1"/>
      <c r="X37" s="1"/>
      <c r="Y37" s="1"/>
      <c r="Z37" s="1"/>
      <c r="AA37" s="1"/>
      <c r="AB37" s="54"/>
      <c r="AC37" s="34"/>
      <c r="AD37" s="24"/>
      <c r="AE37" s="1"/>
      <c r="AF37" s="1"/>
      <c r="AG37" s="24"/>
      <c r="AH37" s="24"/>
      <c r="AI37" s="24"/>
      <c r="AJ37" s="8"/>
      <c r="AK37" s="8"/>
    </row>
    <row r="38" spans="1:37" s="55" customFormat="1" ht="15" customHeight="1" x14ac:dyDescent="0.2">
      <c r="A38" s="1"/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54"/>
      <c r="N38" s="54"/>
      <c r="O38" s="1"/>
      <c r="P38" s="1"/>
      <c r="Q38" s="1"/>
      <c r="R38" s="8"/>
      <c r="S38" s="8"/>
      <c r="T38" s="1"/>
      <c r="U38" s="1"/>
      <c r="V38" s="1"/>
      <c r="W38" s="1"/>
      <c r="X38" s="1"/>
      <c r="Y38" s="1"/>
      <c r="Z38" s="1"/>
      <c r="AA38" s="1"/>
      <c r="AB38" s="54"/>
      <c r="AC38" s="34"/>
      <c r="AD38" s="24"/>
      <c r="AE38" s="1"/>
      <c r="AF38" s="1"/>
      <c r="AG38" s="24"/>
      <c r="AH38" s="24"/>
      <c r="AI38" s="24"/>
      <c r="AJ38" s="8"/>
      <c r="AK38" s="8"/>
    </row>
    <row r="39" spans="1:37" s="55" customFormat="1" ht="15" customHeight="1" x14ac:dyDescent="0.2">
      <c r="A39" s="1"/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54"/>
      <c r="N39" s="54"/>
      <c r="O39" s="1"/>
      <c r="P39" s="1"/>
      <c r="Q39" s="1"/>
      <c r="R39" s="8"/>
      <c r="S39" s="8"/>
      <c r="T39" s="1"/>
      <c r="U39" s="1"/>
      <c r="V39" s="1"/>
      <c r="W39" s="1"/>
      <c r="X39" s="1"/>
      <c r="Y39" s="1"/>
      <c r="Z39" s="1"/>
      <c r="AA39" s="1"/>
      <c r="AB39" s="54"/>
      <c r="AC39" s="34"/>
      <c r="AD39" s="24"/>
      <c r="AE39" s="1"/>
      <c r="AF39" s="1"/>
      <c r="AG39" s="24"/>
      <c r="AH39" s="24"/>
      <c r="AI39" s="24"/>
      <c r="AJ39" s="8"/>
      <c r="AK39" s="8"/>
    </row>
    <row r="40" spans="1:37" s="55" customFormat="1" ht="15" customHeight="1" x14ac:dyDescent="0.2">
      <c r="A40" s="1"/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54"/>
      <c r="N40" s="54"/>
      <c r="O40" s="1"/>
      <c r="P40" s="1"/>
      <c r="Q40" s="1"/>
      <c r="R40" s="8"/>
      <c r="S40" s="8"/>
      <c r="T40" s="1"/>
      <c r="U40" s="1"/>
      <c r="V40" s="1"/>
      <c r="W40" s="1"/>
      <c r="X40" s="1"/>
      <c r="Y40" s="1"/>
      <c r="Z40" s="1"/>
      <c r="AA40" s="1"/>
      <c r="AB40" s="54"/>
      <c r="AC40" s="34"/>
      <c r="AD40" s="24"/>
      <c r="AE40" s="1"/>
      <c r="AF40" s="1"/>
      <c r="AG40" s="24"/>
      <c r="AH40" s="24"/>
      <c r="AI40" s="24"/>
      <c r="AJ40" s="8"/>
      <c r="AK40" s="8"/>
    </row>
    <row r="41" spans="1:37" s="55" customFormat="1" ht="15" customHeight="1" x14ac:dyDescent="0.2">
      <c r="A41" s="1"/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54"/>
      <c r="N41" s="54"/>
      <c r="O41" s="1"/>
      <c r="P41" s="1"/>
      <c r="Q41" s="1"/>
      <c r="R41" s="8"/>
      <c r="S41" s="8"/>
      <c r="T41" s="1"/>
      <c r="U41" s="1"/>
      <c r="V41" s="1"/>
      <c r="W41" s="1"/>
      <c r="X41" s="1"/>
      <c r="Y41" s="1"/>
      <c r="Z41" s="1"/>
      <c r="AA41" s="1"/>
      <c r="AB41" s="54"/>
      <c r="AC41" s="34"/>
      <c r="AD41" s="24"/>
      <c r="AE41" s="1"/>
      <c r="AF41" s="1"/>
      <c r="AG41" s="24"/>
      <c r="AH41" s="24"/>
      <c r="AI41" s="24"/>
      <c r="AJ41" s="8"/>
      <c r="AK41" s="8"/>
    </row>
    <row r="42" spans="1:37" s="55" customFormat="1" ht="15" customHeight="1" x14ac:dyDescent="0.2">
      <c r="A42" s="1"/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54"/>
      <c r="N42" s="54"/>
      <c r="O42" s="1"/>
      <c r="P42" s="1"/>
      <c r="Q42" s="1"/>
      <c r="R42" s="8"/>
      <c r="S42" s="8"/>
      <c r="T42" s="1"/>
      <c r="U42" s="1"/>
      <c r="V42" s="1"/>
      <c r="W42" s="1"/>
      <c r="X42" s="1"/>
      <c r="Y42" s="1"/>
      <c r="Z42" s="1"/>
      <c r="AA42" s="1"/>
      <c r="AB42" s="54"/>
      <c r="AC42" s="34"/>
      <c r="AD42" s="24"/>
      <c r="AE42" s="1"/>
      <c r="AF42" s="1"/>
      <c r="AG42" s="24"/>
      <c r="AH42" s="24"/>
      <c r="AI42" s="24"/>
      <c r="AJ42" s="8"/>
      <c r="AK42" s="8"/>
    </row>
    <row r="43" spans="1:37" s="55" customFormat="1" ht="15" customHeight="1" x14ac:dyDescent="0.2">
      <c r="A43" s="1"/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54"/>
      <c r="N43" s="54"/>
      <c r="O43" s="1"/>
      <c r="P43" s="1"/>
      <c r="Q43" s="1"/>
      <c r="R43" s="8"/>
      <c r="S43" s="8"/>
      <c r="T43" s="1"/>
      <c r="U43" s="1"/>
      <c r="V43" s="1"/>
      <c r="W43" s="1"/>
      <c r="X43" s="1"/>
      <c r="Y43" s="1"/>
      <c r="Z43" s="1"/>
      <c r="AA43" s="1"/>
      <c r="AB43" s="54"/>
      <c r="AC43" s="34"/>
      <c r="AD43" s="24"/>
      <c r="AE43" s="1"/>
      <c r="AF43" s="1"/>
      <c r="AG43" s="24"/>
      <c r="AH43" s="24"/>
      <c r="AI43" s="24"/>
      <c r="AJ43" s="8"/>
      <c r="AK43" s="8"/>
    </row>
    <row r="44" spans="1:37" s="55" customFormat="1" ht="15" customHeight="1" x14ac:dyDescent="0.2">
      <c r="A44" s="1"/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54"/>
      <c r="N44" s="54"/>
      <c r="O44" s="1"/>
      <c r="P44" s="1"/>
      <c r="Q44" s="1"/>
      <c r="R44" s="8"/>
      <c r="S44" s="8"/>
      <c r="T44" s="1"/>
      <c r="U44" s="1"/>
      <c r="V44" s="1"/>
      <c r="W44" s="1"/>
      <c r="X44" s="1"/>
      <c r="Y44" s="1"/>
      <c r="Z44" s="1"/>
      <c r="AA44" s="1"/>
      <c r="AB44" s="54"/>
      <c r="AC44" s="34"/>
      <c r="AD44" s="24"/>
      <c r="AE44" s="1"/>
      <c r="AF44" s="1"/>
      <c r="AG44" s="24"/>
      <c r="AH44" s="24"/>
      <c r="AI44" s="24"/>
      <c r="AJ44" s="8"/>
      <c r="AK44" s="8"/>
    </row>
    <row r="45" spans="1:37" s="55" customFormat="1" ht="15" customHeight="1" x14ac:dyDescent="0.2">
      <c r="A45" s="1"/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54"/>
      <c r="N45" s="54"/>
      <c r="O45" s="1"/>
      <c r="P45" s="1"/>
      <c r="Q45" s="1"/>
      <c r="R45" s="8"/>
      <c r="S45" s="8"/>
      <c r="T45" s="1"/>
      <c r="U45" s="1"/>
      <c r="V45" s="1"/>
      <c r="W45" s="1"/>
      <c r="X45" s="1"/>
      <c r="Y45" s="1"/>
      <c r="Z45" s="1"/>
      <c r="AA45" s="1"/>
      <c r="AB45" s="54"/>
      <c r="AC45" s="34"/>
      <c r="AD45" s="24"/>
      <c r="AE45" s="1"/>
      <c r="AF45" s="1"/>
      <c r="AG45" s="24"/>
      <c r="AH45" s="24"/>
      <c r="AI45" s="24"/>
      <c r="AJ45" s="8"/>
      <c r="AK45" s="8"/>
    </row>
    <row r="46" spans="1:37" s="55" customFormat="1" ht="15" customHeight="1" x14ac:dyDescent="0.2">
      <c r="A46" s="1"/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54"/>
      <c r="N46" s="54"/>
      <c r="O46" s="1"/>
      <c r="P46" s="1"/>
      <c r="Q46" s="1"/>
      <c r="R46" s="8"/>
      <c r="S46" s="8"/>
      <c r="T46" s="1"/>
      <c r="U46" s="1"/>
      <c r="V46" s="1"/>
      <c r="W46" s="1"/>
      <c r="X46" s="1"/>
      <c r="Y46" s="1"/>
      <c r="Z46" s="1"/>
      <c r="AA46" s="1"/>
      <c r="AB46" s="54"/>
      <c r="AC46" s="34"/>
      <c r="AD46" s="24"/>
      <c r="AE46" s="1"/>
      <c r="AF46" s="1"/>
      <c r="AG46" s="24"/>
      <c r="AH46" s="24"/>
      <c r="AI46" s="24"/>
      <c r="AJ46" s="8"/>
      <c r="AK46" s="8"/>
    </row>
    <row r="47" spans="1:37" s="55" customFormat="1" ht="15" customHeight="1" x14ac:dyDescent="0.2">
      <c r="A47" s="1"/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54"/>
      <c r="N47" s="54"/>
      <c r="O47" s="1"/>
      <c r="P47" s="1"/>
      <c r="Q47" s="1"/>
      <c r="R47" s="8"/>
      <c r="S47" s="8"/>
      <c r="T47" s="1"/>
      <c r="U47" s="1"/>
      <c r="V47" s="1"/>
      <c r="W47" s="1"/>
      <c r="X47" s="1"/>
      <c r="Y47" s="1"/>
      <c r="Z47" s="1"/>
      <c r="AA47" s="1"/>
      <c r="AB47" s="54"/>
      <c r="AC47" s="34"/>
      <c r="AD47" s="24"/>
      <c r="AE47" s="1"/>
      <c r="AF47" s="1"/>
      <c r="AG47" s="24"/>
      <c r="AH47" s="24"/>
      <c r="AI47" s="24"/>
      <c r="AJ47" s="8"/>
      <c r="AK47" s="8"/>
    </row>
    <row r="48" spans="1:37" s="55" customFormat="1" ht="15" customHeight="1" x14ac:dyDescent="0.2">
      <c r="A48" s="1"/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54"/>
      <c r="N48" s="54"/>
      <c r="O48" s="1"/>
      <c r="P48" s="1"/>
      <c r="Q48" s="1"/>
      <c r="R48" s="8"/>
      <c r="S48" s="8"/>
      <c r="T48" s="1"/>
      <c r="U48" s="1"/>
      <c r="V48" s="1"/>
      <c r="W48" s="1"/>
      <c r="X48" s="1"/>
      <c r="Y48" s="1"/>
      <c r="Z48" s="1"/>
      <c r="AA48" s="1"/>
      <c r="AB48" s="54"/>
      <c r="AC48" s="34"/>
      <c r="AD48" s="24"/>
      <c r="AE48" s="1"/>
      <c r="AF48" s="1"/>
      <c r="AG48" s="24"/>
      <c r="AH48" s="24"/>
      <c r="AI48" s="24"/>
      <c r="AJ48" s="8"/>
      <c r="AK48" s="8"/>
    </row>
    <row r="49" spans="1:37" s="55" customFormat="1" ht="15" customHeight="1" x14ac:dyDescent="0.2">
      <c r="A49" s="1"/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54"/>
      <c r="N49" s="54"/>
      <c r="O49" s="1"/>
      <c r="P49" s="1"/>
      <c r="Q49" s="1"/>
      <c r="R49" s="8"/>
      <c r="S49" s="8"/>
      <c r="T49" s="1"/>
      <c r="U49" s="1"/>
      <c r="V49" s="1"/>
      <c r="W49" s="1"/>
      <c r="X49" s="1"/>
      <c r="Y49" s="1"/>
      <c r="Z49" s="1"/>
      <c r="AA49" s="1"/>
      <c r="AB49" s="54"/>
      <c r="AC49" s="34"/>
      <c r="AD49" s="24"/>
      <c r="AE49" s="1"/>
      <c r="AF49" s="1"/>
      <c r="AG49" s="24"/>
      <c r="AH49" s="24"/>
      <c r="AI49" s="24"/>
      <c r="AJ49" s="8"/>
      <c r="AK49" s="8"/>
    </row>
    <row r="50" spans="1:37" s="55" customFormat="1" ht="15" customHeight="1" x14ac:dyDescent="0.2">
      <c r="A50" s="1"/>
      <c r="B50" s="1"/>
      <c r="C50" s="8"/>
      <c r="D50" s="8"/>
      <c r="E50" s="1"/>
      <c r="F50" s="1"/>
      <c r="G50" s="1"/>
      <c r="H50" s="1"/>
      <c r="I50" s="1"/>
      <c r="J50" s="1"/>
      <c r="K50" s="1"/>
      <c r="L50" s="1"/>
      <c r="M50" s="54"/>
      <c r="N50" s="54"/>
      <c r="O50" s="1"/>
      <c r="P50" s="1"/>
      <c r="Q50" s="1"/>
      <c r="R50" s="8"/>
      <c r="S50" s="8"/>
      <c r="T50" s="1"/>
      <c r="U50" s="1"/>
      <c r="V50" s="1"/>
      <c r="W50" s="1"/>
      <c r="X50" s="1"/>
      <c r="Y50" s="1"/>
      <c r="Z50" s="1"/>
      <c r="AA50" s="1"/>
      <c r="AB50" s="54"/>
      <c r="AC50" s="34"/>
      <c r="AD50" s="24"/>
      <c r="AE50" s="1"/>
      <c r="AF50" s="1"/>
      <c r="AG50" s="24"/>
      <c r="AH50" s="24"/>
      <c r="AI50" s="24"/>
      <c r="AJ50" s="8"/>
      <c r="AK50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2019-07-08T21:31:34Z</dcterms:modified>
</cp:coreProperties>
</file>