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7" i="1" l="1"/>
  <c r="O15" i="1" s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M15" i="1"/>
  <c r="L15" i="1"/>
  <c r="K15" i="1"/>
  <c r="J15" i="1"/>
  <c r="I15" i="1"/>
  <c r="I19" i="1" s="1"/>
  <c r="I22" i="1" s="1"/>
  <c r="H15" i="1"/>
  <c r="H19" i="1" s="1"/>
  <c r="H22" i="1" s="1"/>
  <c r="G15" i="1"/>
  <c r="G19" i="1" s="1"/>
  <c r="G22" i="1" s="1"/>
  <c r="F15" i="1"/>
  <c r="F19" i="1" s="1"/>
  <c r="E15" i="1"/>
  <c r="E19" i="1" s="1"/>
  <c r="N15" i="1" l="1"/>
  <c r="N19" i="1" s="1"/>
  <c r="O19" i="1"/>
  <c r="O22" i="1" s="1"/>
  <c r="E22" i="1"/>
  <c r="M22" i="1" s="1"/>
  <c r="M19" i="1"/>
  <c r="N22" i="1"/>
  <c r="L22" i="1"/>
  <c r="F22" i="1"/>
  <c r="K19" i="1"/>
  <c r="L19" i="1"/>
  <c r="D16" i="1"/>
  <c r="K22" i="1" l="1"/>
</calcChain>
</file>

<file path=xl/sharedStrings.xml><?xml version="1.0" encoding="utf-8"?>
<sst xmlns="http://schemas.openxmlformats.org/spreadsheetml/2006/main" count="80" uniqueCount="56">
  <si>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</si>
  <si>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</si>
  <si>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</si>
  <si>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</si>
  <si>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</si>
  <si>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</si>
  <si>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</si>
  <si>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</si>
  <si>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</si>
  <si>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</si>
  <si>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</si>
  <si>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</si>
  <si>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</si>
  <si>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</si>
  <si>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</si>
  <si>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</si>
  <si>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</si>
  <si>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</si>
  <si>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</si>
  <si>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</si>
  <si>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</si>
  <si>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</si>
  <si>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</si>
  <si>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</si>
  <si>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</si>
  <si>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</si>
  <si>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</si>
  <si>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</si>
  <si>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</si>
  <si>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</si>
  <si>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</si>
  <si>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</si>
  <si>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</si>
  <si>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</si>
  <si>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</si>
  <si>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</si>
  <si>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</si>
  <si>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suomensarja</t>
  </si>
  <si>
    <t>ViU</t>
  </si>
  <si>
    <t>ViU  2</t>
  </si>
  <si>
    <t>Seurat</t>
  </si>
  <si>
    <t>JoMa = Joensuun Maila  (1957),  kasvattajaseura</t>
  </si>
  <si>
    <t>ViU = Viinijärven Urheilijat  (1914)</t>
  </si>
  <si>
    <t>Oona Eteläpää</t>
  </si>
  <si>
    <t>20.6.1996   Joensuu</t>
  </si>
  <si>
    <t>tyttöjen superpesis</t>
  </si>
  <si>
    <t>SurMa</t>
  </si>
  <si>
    <t>SurMa = Susirajan Maila</t>
  </si>
  <si>
    <t>19.05. 2013  Turku-Pesis - ViU  0-2  (1-3, 4-8)</t>
  </si>
  <si>
    <t>11.</t>
  </si>
  <si>
    <t xml:space="preserve">Lyöty </t>
  </si>
  <si>
    <t xml:space="preserve">Tuotu </t>
  </si>
  <si>
    <t xml:space="preserve">  16 v 10 kk 29 pv   </t>
  </si>
  <si>
    <t>PuPe</t>
  </si>
  <si>
    <t>PuPe = Puijon Pesis  (2009)</t>
  </si>
  <si>
    <t>ykköspesis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</si>
</sst>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7" borderId="0" xfId="0" applyFont="1" applyFill="1"/>
    <xf numFmtId="0" fontId="2" fillId="2" borderId="0" xfId="0" applyFont="1" applyFill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center"/>
    </xf>
    <xf numFmtId="0" fontId="2" fillId="4" borderId="8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9" xfId="0" applyFont="1" applyFill="1" applyBorder="1" applyAlignment="1">
      <alignment horizontal="right"/>
    </xf>
    <xf numFmtId="0" fontId="2" fillId="4" borderId="13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center"/>
    </xf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2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0" fontId="2" fillId="9" borderId="3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0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66" customWidth="1"/>
    <col min="4" max="4" width="8.28515625" style="67" customWidth="1"/>
    <col min="5" max="12" width="5.7109375" style="67" customWidth="1"/>
    <col min="13" max="13" width="6.28515625" style="67" customWidth="1"/>
    <col min="14" max="14" width="8.28515625" style="67" customWidth="1"/>
    <col min="15" max="15" width="0.5703125" style="67" customWidth="1"/>
    <col min="16" max="23" width="5.7109375" style="67" customWidth="1"/>
    <col min="24" max="31" width="5.7109375" style="25" customWidth="1"/>
    <col min="32" max="32" width="30.140625" style="25" customWidth="1"/>
    <col min="33" max="16384" width="9.140625" style="25"/>
  </cols>
  <sheetData>
    <row r="1" spans="1:37" s="9" customFormat="1" ht="15" customHeight="1" x14ac:dyDescent="0.25">
      <c r="A1" s="1"/>
      <c r="B1" s="2" t="s">
        <v>43</v>
      </c>
      <c r="C1" s="2"/>
      <c r="D1" s="3"/>
      <c r="E1" s="4" t="s">
        <v>44</v>
      </c>
      <c r="F1" s="5"/>
      <c r="G1" s="6"/>
      <c r="H1" s="3"/>
      <c r="I1" s="5"/>
      <c r="J1" s="5"/>
      <c r="K1" s="5"/>
      <c r="L1" s="5"/>
      <c r="M1" s="7"/>
      <c r="N1" s="5"/>
      <c r="O1" s="7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2011</v>
      </c>
      <c r="C4" s="26"/>
      <c r="D4" s="27" t="s">
        <v>39</v>
      </c>
      <c r="E4" s="26"/>
      <c r="F4" s="28" t="s">
        <v>37</v>
      </c>
      <c r="G4" s="29"/>
      <c r="H4" s="26"/>
      <c r="I4" s="26"/>
      <c r="J4" s="26"/>
      <c r="K4" s="26"/>
      <c r="L4" s="26"/>
      <c r="M4" s="26"/>
      <c r="N4" s="26"/>
      <c r="O4" s="24"/>
      <c r="P4" s="30"/>
      <c r="Q4" s="30"/>
      <c r="R4" s="30"/>
      <c r="S4" s="30"/>
      <c r="T4" s="30"/>
      <c r="U4" s="31"/>
      <c r="V4" s="31"/>
      <c r="W4" s="31"/>
      <c r="X4" s="31"/>
      <c r="Y4" s="31"/>
      <c r="Z4" s="30"/>
      <c r="AA4" s="30"/>
      <c r="AB4" s="30"/>
      <c r="AC4" s="30"/>
      <c r="AD4" s="30"/>
      <c r="AE4" s="30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68">
        <v>2012</v>
      </c>
      <c r="C5" s="68"/>
      <c r="D5" s="69" t="s">
        <v>46</v>
      </c>
      <c r="E5" s="68"/>
      <c r="F5" s="70" t="s">
        <v>45</v>
      </c>
      <c r="G5" s="71"/>
      <c r="H5" s="68"/>
      <c r="I5" s="68"/>
      <c r="J5" s="68"/>
      <c r="K5" s="68"/>
      <c r="L5" s="68"/>
      <c r="M5" s="68"/>
      <c r="N5" s="68"/>
      <c r="O5" s="24"/>
      <c r="P5" s="30"/>
      <c r="Q5" s="30"/>
      <c r="R5" s="30"/>
      <c r="S5" s="30"/>
      <c r="T5" s="30"/>
      <c r="U5" s="31"/>
      <c r="V5" s="31"/>
      <c r="W5" s="31"/>
      <c r="X5" s="31"/>
      <c r="Y5" s="31"/>
      <c r="Z5" s="30"/>
      <c r="AA5" s="30"/>
      <c r="AB5" s="30"/>
      <c r="AC5" s="30"/>
      <c r="AD5" s="30"/>
      <c r="AE5" s="30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6">
        <v>2013</v>
      </c>
      <c r="C6" s="26"/>
      <c r="D6" s="27" t="s">
        <v>39</v>
      </c>
      <c r="E6" s="26"/>
      <c r="F6" s="28" t="s">
        <v>37</v>
      </c>
      <c r="G6" s="29"/>
      <c r="H6" s="26"/>
      <c r="I6" s="26"/>
      <c r="J6" s="26"/>
      <c r="K6" s="26"/>
      <c r="L6" s="26"/>
      <c r="M6" s="26"/>
      <c r="N6" s="26"/>
      <c r="O6" s="24"/>
      <c r="P6" s="30"/>
      <c r="Q6" s="30"/>
      <c r="R6" s="30"/>
      <c r="S6" s="30"/>
      <c r="T6" s="30"/>
      <c r="U6" s="31"/>
      <c r="V6" s="31"/>
      <c r="W6" s="31"/>
      <c r="X6" s="31"/>
      <c r="Y6" s="31"/>
      <c r="Z6" s="30"/>
      <c r="AA6" s="30"/>
      <c r="AB6" s="30"/>
      <c r="AC6" s="30"/>
      <c r="AD6" s="30"/>
      <c r="AE6" s="30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30">
        <v>2013</v>
      </c>
      <c r="C7" s="30" t="s">
        <v>49</v>
      </c>
      <c r="D7" s="32" t="s">
        <v>38</v>
      </c>
      <c r="E7" s="30">
        <v>2</v>
      </c>
      <c r="F7" s="30">
        <v>0</v>
      </c>
      <c r="G7" s="30">
        <v>0</v>
      </c>
      <c r="H7" s="30">
        <v>0</v>
      </c>
      <c r="I7" s="30">
        <v>2</v>
      </c>
      <c r="J7" s="30">
        <v>0</v>
      </c>
      <c r="K7" s="30">
        <v>1</v>
      </c>
      <c r="L7" s="30">
        <v>1</v>
      </c>
      <c r="M7" s="30">
        <v>0</v>
      </c>
      <c r="N7" s="33">
        <v>0.4</v>
      </c>
      <c r="O7" s="34">
        <f>PRODUCT(I7/N7)</f>
        <v>5</v>
      </c>
      <c r="P7" s="30"/>
      <c r="Q7" s="30"/>
      <c r="R7" s="30"/>
      <c r="S7" s="30"/>
      <c r="T7" s="30"/>
      <c r="U7" s="31"/>
      <c r="V7" s="31"/>
      <c r="W7" s="31"/>
      <c r="X7" s="31"/>
      <c r="Y7" s="31"/>
      <c r="Z7" s="30"/>
      <c r="AA7" s="30"/>
      <c r="AB7" s="35"/>
      <c r="AC7" s="30"/>
      <c r="AD7" s="30"/>
      <c r="AE7" s="30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26">
        <v>2014</v>
      </c>
      <c r="C8" s="26"/>
      <c r="D8" s="27" t="s">
        <v>39</v>
      </c>
      <c r="E8" s="26"/>
      <c r="F8" s="28" t="s">
        <v>37</v>
      </c>
      <c r="G8" s="29"/>
      <c r="H8" s="26"/>
      <c r="I8" s="26"/>
      <c r="J8" s="26"/>
      <c r="K8" s="26"/>
      <c r="L8" s="26"/>
      <c r="M8" s="26"/>
      <c r="N8" s="26"/>
      <c r="O8" s="34"/>
      <c r="P8" s="30"/>
      <c r="Q8" s="30"/>
      <c r="R8" s="30"/>
      <c r="S8" s="30"/>
      <c r="T8" s="30"/>
      <c r="U8" s="31"/>
      <c r="V8" s="31"/>
      <c r="W8" s="31"/>
      <c r="X8" s="31"/>
      <c r="Y8" s="31"/>
      <c r="Z8" s="30"/>
      <c r="AA8" s="30"/>
      <c r="AB8" s="35"/>
      <c r="AC8" s="30"/>
      <c r="AD8" s="30"/>
      <c r="AE8" s="30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30">
        <v>2015</v>
      </c>
      <c r="C9" s="30"/>
      <c r="D9" s="32"/>
      <c r="E9" s="30"/>
      <c r="F9" s="30"/>
      <c r="G9" s="47"/>
      <c r="H9" s="30"/>
      <c r="I9" s="30"/>
      <c r="J9" s="30"/>
      <c r="K9" s="30"/>
      <c r="L9" s="30"/>
      <c r="M9" s="30"/>
      <c r="N9" s="33"/>
      <c r="O9" s="34"/>
      <c r="P9" s="30"/>
      <c r="Q9" s="30"/>
      <c r="R9" s="30"/>
      <c r="S9" s="30"/>
      <c r="T9" s="30"/>
      <c r="U9" s="31"/>
      <c r="V9" s="31"/>
      <c r="W9" s="31"/>
      <c r="X9" s="31"/>
      <c r="Y9" s="31"/>
      <c r="Z9" s="30"/>
      <c r="AA9" s="30"/>
      <c r="AB9" s="35"/>
      <c r="AC9" s="30"/>
      <c r="AD9" s="30"/>
      <c r="AE9" s="30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30">
        <v>2016</v>
      </c>
      <c r="C10" s="30"/>
      <c r="D10" s="32"/>
      <c r="E10" s="30"/>
      <c r="F10" s="30"/>
      <c r="G10" s="47"/>
      <c r="H10" s="30"/>
      <c r="I10" s="30"/>
      <c r="J10" s="30"/>
      <c r="K10" s="30"/>
      <c r="L10" s="30"/>
      <c r="M10" s="30"/>
      <c r="N10" s="33"/>
      <c r="O10" s="34"/>
      <c r="P10" s="30"/>
      <c r="Q10" s="30"/>
      <c r="R10" s="30"/>
      <c r="S10" s="30"/>
      <c r="T10" s="30"/>
      <c r="U10" s="31"/>
      <c r="V10" s="31"/>
      <c r="W10" s="31"/>
      <c r="X10" s="31"/>
      <c r="Y10" s="31"/>
      <c r="Z10" s="30"/>
      <c r="AA10" s="30"/>
      <c r="AB10" s="35"/>
      <c r="AC10" s="30"/>
      <c r="AD10" s="30"/>
      <c r="AE10" s="30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30">
        <v>2017</v>
      </c>
      <c r="C11" s="30"/>
      <c r="D11" s="32"/>
      <c r="E11" s="30"/>
      <c r="F11" s="30"/>
      <c r="G11" s="47"/>
      <c r="H11" s="30"/>
      <c r="I11" s="30"/>
      <c r="J11" s="30"/>
      <c r="K11" s="30"/>
      <c r="L11" s="30"/>
      <c r="M11" s="30"/>
      <c r="N11" s="33"/>
      <c r="O11" s="34"/>
      <c r="P11" s="30"/>
      <c r="Q11" s="30"/>
      <c r="R11" s="30"/>
      <c r="S11" s="30"/>
      <c r="T11" s="30"/>
      <c r="U11" s="31"/>
      <c r="V11" s="31"/>
      <c r="W11" s="31"/>
      <c r="X11" s="31"/>
      <c r="Y11" s="31"/>
      <c r="Z11" s="30"/>
      <c r="AA11" s="30"/>
      <c r="AB11" s="35"/>
      <c r="AC11" s="30"/>
      <c r="AD11" s="30"/>
      <c r="AE11" s="30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30">
        <v>2018</v>
      </c>
      <c r="C12" s="30"/>
      <c r="D12" s="32"/>
      <c r="E12" s="30"/>
      <c r="F12" s="30"/>
      <c r="G12" s="47"/>
      <c r="H12" s="30"/>
      <c r="I12" s="30"/>
      <c r="J12" s="30"/>
      <c r="K12" s="30"/>
      <c r="L12" s="30"/>
      <c r="M12" s="30"/>
      <c r="N12" s="33"/>
      <c r="O12" s="34"/>
      <c r="P12" s="30"/>
      <c r="Q12" s="30"/>
      <c r="R12" s="30"/>
      <c r="S12" s="30"/>
      <c r="T12" s="30"/>
      <c r="U12" s="31"/>
      <c r="V12" s="31"/>
      <c r="W12" s="31"/>
      <c r="X12" s="31"/>
      <c r="Y12" s="31"/>
      <c r="Z12" s="30"/>
      <c r="AA12" s="30"/>
      <c r="AB12" s="35"/>
      <c r="AC12" s="30"/>
      <c r="AD12" s="30"/>
      <c r="AE12" s="30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26">
        <v>2019</v>
      </c>
      <c r="C13" s="26"/>
      <c r="D13" s="27" t="s">
        <v>53</v>
      </c>
      <c r="E13" s="26"/>
      <c r="F13" s="28" t="s">
        <v>37</v>
      </c>
      <c r="G13" s="29"/>
      <c r="H13" s="26"/>
      <c r="I13" s="26"/>
      <c r="J13" s="26"/>
      <c r="K13" s="26"/>
      <c r="L13" s="26"/>
      <c r="M13" s="26"/>
      <c r="N13" s="26"/>
      <c r="O13" s="34"/>
      <c r="P13" s="30"/>
      <c r="Q13" s="30"/>
      <c r="R13" s="30"/>
      <c r="S13" s="30"/>
      <c r="T13" s="30"/>
      <c r="U13" s="31"/>
      <c r="V13" s="31"/>
      <c r="W13" s="31"/>
      <c r="X13" s="31"/>
      <c r="Y13" s="31"/>
      <c r="Z13" s="30"/>
      <c r="AA13" s="30"/>
      <c r="AB13" s="35"/>
      <c r="AC13" s="30"/>
      <c r="AD13" s="30"/>
      <c r="AE13" s="30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87">
        <v>2020</v>
      </c>
      <c r="C14" s="87"/>
      <c r="D14" s="88" t="s">
        <v>53</v>
      </c>
      <c r="E14" s="87"/>
      <c r="F14" s="89" t="s">
        <v>55</v>
      </c>
      <c r="G14" s="90"/>
      <c r="H14" s="91"/>
      <c r="I14" s="87"/>
      <c r="J14" s="87"/>
      <c r="K14" s="87"/>
      <c r="L14" s="87"/>
      <c r="M14" s="87"/>
      <c r="N14" s="92"/>
      <c r="O14" s="34"/>
      <c r="P14" s="30"/>
      <c r="Q14" s="30"/>
      <c r="R14" s="30"/>
      <c r="S14" s="30"/>
      <c r="T14" s="30"/>
      <c r="U14" s="31"/>
      <c r="V14" s="31"/>
      <c r="W14" s="31"/>
      <c r="X14" s="31"/>
      <c r="Y14" s="31"/>
      <c r="Z14" s="30"/>
      <c r="AA14" s="30"/>
      <c r="AB14" s="35"/>
      <c r="AC14" s="30"/>
      <c r="AD14" s="30"/>
      <c r="AE14" s="30"/>
      <c r="AF14" s="23"/>
      <c r="AG14" s="8"/>
      <c r="AH14" s="8"/>
      <c r="AI14" s="8"/>
      <c r="AJ14" s="8"/>
      <c r="AK14" s="8"/>
    </row>
    <row r="15" spans="1:37" s="9" customFormat="1" ht="15" customHeight="1" x14ac:dyDescent="0.2">
      <c r="A15" s="1"/>
      <c r="B15" s="16" t="s">
        <v>9</v>
      </c>
      <c r="C15" s="17"/>
      <c r="D15" s="15"/>
      <c r="E15" s="18">
        <f t="shared" ref="E15:M15" si="0">SUM(E4:E7)</f>
        <v>2</v>
      </c>
      <c r="F15" s="18">
        <f t="shared" si="0"/>
        <v>0</v>
      </c>
      <c r="G15" s="18">
        <f t="shared" si="0"/>
        <v>0</v>
      </c>
      <c r="H15" s="18">
        <f t="shared" si="0"/>
        <v>0</v>
      </c>
      <c r="I15" s="18">
        <f t="shared" si="0"/>
        <v>2</v>
      </c>
      <c r="J15" s="18">
        <f t="shared" si="0"/>
        <v>0</v>
      </c>
      <c r="K15" s="18">
        <f t="shared" si="0"/>
        <v>1</v>
      </c>
      <c r="L15" s="18">
        <f t="shared" si="0"/>
        <v>1</v>
      </c>
      <c r="M15" s="18">
        <f t="shared" si="0"/>
        <v>0</v>
      </c>
      <c r="N15" s="36">
        <f>PRODUCT(I15/O15)</f>
        <v>0.4</v>
      </c>
      <c r="O15" s="37">
        <f t="shared" ref="O15:AE15" si="1">SUM(O4:O7)</f>
        <v>5</v>
      </c>
      <c r="P15" s="18">
        <f t="shared" si="1"/>
        <v>0</v>
      </c>
      <c r="Q15" s="18">
        <f t="shared" si="1"/>
        <v>0</v>
      </c>
      <c r="R15" s="18">
        <f t="shared" si="1"/>
        <v>0</v>
      </c>
      <c r="S15" s="18">
        <f t="shared" si="1"/>
        <v>0</v>
      </c>
      <c r="T15" s="18">
        <f t="shared" si="1"/>
        <v>0</v>
      </c>
      <c r="U15" s="18">
        <f t="shared" si="1"/>
        <v>0</v>
      </c>
      <c r="V15" s="18">
        <f t="shared" si="1"/>
        <v>0</v>
      </c>
      <c r="W15" s="18">
        <f t="shared" si="1"/>
        <v>0</v>
      </c>
      <c r="X15" s="18">
        <f t="shared" si="1"/>
        <v>0</v>
      </c>
      <c r="Y15" s="18">
        <f t="shared" si="1"/>
        <v>0</v>
      </c>
      <c r="Z15" s="18">
        <f t="shared" si="1"/>
        <v>0</v>
      </c>
      <c r="AA15" s="18">
        <f t="shared" si="1"/>
        <v>0</v>
      </c>
      <c r="AB15" s="18">
        <f t="shared" si="1"/>
        <v>0</v>
      </c>
      <c r="AC15" s="18">
        <f t="shared" si="1"/>
        <v>0</v>
      </c>
      <c r="AD15" s="18">
        <f t="shared" si="1"/>
        <v>0</v>
      </c>
      <c r="AE15" s="18">
        <f t="shared" si="1"/>
        <v>0</v>
      </c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32" t="s">
        <v>2</v>
      </c>
      <c r="C16" s="38"/>
      <c r="D16" s="39">
        <f>SUM(F15:H15)+((I15-F15-G15)/3)+(E15/3)+(Z15*25)+(AA15*25)+(AB15*10)+(AC15*25)+(AD15*20)+(AE15*15)</f>
        <v>1.3333333333333333</v>
      </c>
      <c r="E16" s="1"/>
      <c r="F16" s="1"/>
      <c r="G16" s="1"/>
      <c r="H16" s="1"/>
      <c r="I16" s="1"/>
      <c r="J16" s="1"/>
      <c r="K16" s="1"/>
      <c r="L16" s="1"/>
      <c r="M16" s="1"/>
      <c r="N16" s="40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41"/>
      <c r="AE16" s="1"/>
      <c r="AF16" s="23"/>
      <c r="AG16" s="8"/>
      <c r="AH16" s="8"/>
      <c r="AI16" s="8"/>
      <c r="AJ16" s="8"/>
      <c r="AK16" s="8"/>
    </row>
    <row r="17" spans="1:37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40"/>
      <c r="O17" s="42"/>
      <c r="P17" s="1"/>
      <c r="Q17" s="43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3"/>
      <c r="AG17" s="8"/>
      <c r="AH17" s="8"/>
      <c r="AI17" s="8"/>
      <c r="AJ17" s="8"/>
      <c r="AK17" s="8"/>
    </row>
    <row r="18" spans="1:37" ht="15" customHeight="1" x14ac:dyDescent="0.25">
      <c r="A18" s="1"/>
      <c r="B18" s="22" t="s">
        <v>16</v>
      </c>
      <c r="C18" s="44"/>
      <c r="D18" s="44"/>
      <c r="E18" s="18" t="s">
        <v>4</v>
      </c>
      <c r="F18" s="18" t="s">
        <v>13</v>
      </c>
      <c r="G18" s="15" t="s">
        <v>14</v>
      </c>
      <c r="H18" s="18" t="s">
        <v>15</v>
      </c>
      <c r="I18" s="18" t="s">
        <v>3</v>
      </c>
      <c r="J18" s="1"/>
      <c r="K18" s="18" t="s">
        <v>25</v>
      </c>
      <c r="L18" s="18" t="s">
        <v>26</v>
      </c>
      <c r="M18" s="18" t="s">
        <v>27</v>
      </c>
      <c r="N18" s="36" t="s">
        <v>35</v>
      </c>
      <c r="O18" s="24"/>
      <c r="P18" s="45" t="s">
        <v>32</v>
      </c>
      <c r="Q18" s="12"/>
      <c r="R18" s="12"/>
      <c r="S18" s="46"/>
      <c r="T18" s="46"/>
      <c r="U18" s="46"/>
      <c r="V18" s="46"/>
      <c r="W18" s="46"/>
      <c r="X18" s="12"/>
      <c r="Y18" s="12"/>
      <c r="Z18" s="12"/>
      <c r="AA18" s="12"/>
      <c r="AB18" s="12"/>
      <c r="AC18" s="12"/>
      <c r="AD18" s="12"/>
      <c r="AE18" s="47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45" t="s">
        <v>17</v>
      </c>
      <c r="C19" s="12"/>
      <c r="D19" s="48"/>
      <c r="E19" s="30">
        <f>PRODUCT(E15)</f>
        <v>2</v>
      </c>
      <c r="F19" s="30">
        <f>PRODUCT(F15)</f>
        <v>0</v>
      </c>
      <c r="G19" s="30">
        <f>PRODUCT(G15)</f>
        <v>0</v>
      </c>
      <c r="H19" s="30">
        <f>PRODUCT(H15)</f>
        <v>0</v>
      </c>
      <c r="I19" s="30">
        <f>PRODUCT(I15)</f>
        <v>2</v>
      </c>
      <c r="J19" s="1"/>
      <c r="K19" s="49">
        <f>PRODUCT((F19+G19)/E19)</f>
        <v>0</v>
      </c>
      <c r="L19" s="49">
        <f>PRODUCT(H19/E19)</f>
        <v>0</v>
      </c>
      <c r="M19" s="49">
        <f>PRODUCT(I19/E19)</f>
        <v>1</v>
      </c>
      <c r="N19" s="50">
        <f>PRODUCT(N15)</f>
        <v>0.4</v>
      </c>
      <c r="O19" s="24">
        <f>PRODUCT(O15)</f>
        <v>5</v>
      </c>
      <c r="P19" s="72" t="s">
        <v>33</v>
      </c>
      <c r="Q19" s="73"/>
      <c r="R19" s="74" t="s">
        <v>48</v>
      </c>
      <c r="S19" s="74"/>
      <c r="T19" s="74"/>
      <c r="U19" s="74"/>
      <c r="V19" s="74"/>
      <c r="W19" s="74"/>
      <c r="X19" s="74"/>
      <c r="Y19" s="74"/>
      <c r="Z19" s="74"/>
      <c r="AA19" s="75" t="s">
        <v>36</v>
      </c>
      <c r="AB19" s="74"/>
      <c r="AC19" s="75"/>
      <c r="AD19" s="74"/>
      <c r="AE19" s="76" t="s">
        <v>52</v>
      </c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51" t="s">
        <v>18</v>
      </c>
      <c r="C20" s="52"/>
      <c r="D20" s="53"/>
      <c r="E20" s="30"/>
      <c r="F20" s="30"/>
      <c r="G20" s="30"/>
      <c r="H20" s="30"/>
      <c r="I20" s="30"/>
      <c r="J20" s="1"/>
      <c r="K20" s="49"/>
      <c r="L20" s="49"/>
      <c r="M20" s="49"/>
      <c r="N20" s="33"/>
      <c r="O20" s="24"/>
      <c r="P20" s="77" t="s">
        <v>50</v>
      </c>
      <c r="Q20" s="78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80"/>
      <c r="AD20" s="79"/>
      <c r="AE20" s="81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54" t="s">
        <v>19</v>
      </c>
      <c r="C21" s="55"/>
      <c r="D21" s="56"/>
      <c r="E21" s="31"/>
      <c r="F21" s="31"/>
      <c r="G21" s="31"/>
      <c r="H21" s="31"/>
      <c r="I21" s="31"/>
      <c r="J21" s="1"/>
      <c r="K21" s="57"/>
      <c r="L21" s="57"/>
      <c r="M21" s="57"/>
      <c r="N21" s="58"/>
      <c r="O21" s="24"/>
      <c r="P21" s="77" t="s">
        <v>51</v>
      </c>
      <c r="Q21" s="78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80"/>
      <c r="AD21" s="79"/>
      <c r="AE21" s="81"/>
      <c r="AF21" s="23"/>
      <c r="AG21" s="8"/>
      <c r="AH21" s="8"/>
      <c r="AI21" s="8"/>
      <c r="AJ21" s="8"/>
      <c r="AK21" s="8"/>
    </row>
    <row r="22" spans="1:37" s="9" customFormat="1" ht="15" customHeight="1" x14ac:dyDescent="0.2">
      <c r="A22" s="1"/>
      <c r="B22" s="59" t="s">
        <v>20</v>
      </c>
      <c r="C22" s="60"/>
      <c r="D22" s="61"/>
      <c r="E22" s="18">
        <f>SUM(E19:E21)</f>
        <v>2</v>
      </c>
      <c r="F22" s="18">
        <f>SUM(F19:F21)</f>
        <v>0</v>
      </c>
      <c r="G22" s="18">
        <f>SUM(G19:G21)</f>
        <v>0</v>
      </c>
      <c r="H22" s="18">
        <f>SUM(H19:H21)</f>
        <v>0</v>
      </c>
      <c r="I22" s="18">
        <f>SUM(I19:I21)</f>
        <v>2</v>
      </c>
      <c r="J22" s="1"/>
      <c r="K22" s="62">
        <f>PRODUCT((F22+G22)/E22)</f>
        <v>0</v>
      </c>
      <c r="L22" s="62">
        <f>PRODUCT(H22/E22)</f>
        <v>0</v>
      </c>
      <c r="M22" s="62">
        <f>PRODUCT(I22/E22)</f>
        <v>1</v>
      </c>
      <c r="N22" s="36">
        <f>PRODUCT(I22/O22)</f>
        <v>0.4</v>
      </c>
      <c r="O22" s="24">
        <f>SUM(O19:O21)</f>
        <v>5</v>
      </c>
      <c r="P22" s="82" t="s">
        <v>34</v>
      </c>
      <c r="Q22" s="83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5"/>
      <c r="AD22" s="84"/>
      <c r="AE22" s="86"/>
      <c r="AF22" s="23"/>
      <c r="AG22" s="8"/>
      <c r="AH22" s="8"/>
      <c r="AI22" s="8"/>
      <c r="AJ22" s="8"/>
      <c r="AK22" s="8"/>
    </row>
    <row r="23" spans="1:37" ht="15" customHeight="1" x14ac:dyDescent="0.25">
      <c r="A23" s="1"/>
      <c r="B23" s="41"/>
      <c r="C23" s="41"/>
      <c r="D23" s="41"/>
      <c r="E23" s="41"/>
      <c r="F23" s="41"/>
      <c r="G23" s="41"/>
      <c r="H23" s="41"/>
      <c r="I23" s="41"/>
      <c r="J23" s="1"/>
      <c r="K23" s="41"/>
      <c r="L23" s="41"/>
      <c r="M23" s="41"/>
      <c r="N23" s="40"/>
      <c r="O23" s="24"/>
      <c r="P23" s="1"/>
      <c r="Q23" s="43"/>
      <c r="R23" s="1"/>
      <c r="S23" s="1"/>
      <c r="T23" s="24"/>
      <c r="U23" s="24"/>
      <c r="V23" s="63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5">
      <c r="A24" s="1"/>
      <c r="B24" s="1" t="s">
        <v>40</v>
      </c>
      <c r="C24" s="1"/>
      <c r="D24" s="1" t="s">
        <v>41</v>
      </c>
      <c r="E24" s="1"/>
      <c r="F24" s="1"/>
      <c r="G24" s="1"/>
      <c r="H24" s="1"/>
      <c r="I24" s="1"/>
      <c r="J24" s="1"/>
      <c r="K24" s="1"/>
      <c r="L24" s="1"/>
      <c r="M24" s="1"/>
      <c r="N24" s="43"/>
      <c r="O24" s="24"/>
      <c r="P24" s="1"/>
      <c r="Q24" s="43"/>
      <c r="R24" s="1"/>
      <c r="S24" s="1"/>
      <c r="T24" s="24"/>
      <c r="U24" s="24"/>
      <c r="V24" s="63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5">
      <c r="A25" s="1"/>
      <c r="B25" s="1"/>
      <c r="C25" s="1"/>
      <c r="D25" s="1" t="s">
        <v>42</v>
      </c>
      <c r="E25" s="1"/>
      <c r="F25" s="1"/>
      <c r="G25" s="1"/>
      <c r="H25" s="1"/>
      <c r="I25" s="1"/>
      <c r="J25" s="1"/>
      <c r="K25" s="1"/>
      <c r="L25" s="1"/>
      <c r="M25" s="1"/>
      <c r="N25" s="43"/>
      <c r="O25" s="24"/>
      <c r="P25" s="1"/>
      <c r="Q25" s="43"/>
      <c r="R25" s="1"/>
      <c r="S25" s="1"/>
      <c r="T25" s="24"/>
      <c r="U25" s="24"/>
      <c r="V25" s="63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5">
      <c r="A26" s="1"/>
      <c r="B26" s="1"/>
      <c r="C26" s="1"/>
      <c r="D26" s="1" t="s">
        <v>47</v>
      </c>
      <c r="E26" s="1"/>
      <c r="F26" s="1"/>
      <c r="G26" s="1"/>
      <c r="H26" s="1"/>
      <c r="I26" s="1"/>
      <c r="J26" s="1"/>
      <c r="K26" s="1"/>
      <c r="L26" s="1"/>
      <c r="M26" s="1"/>
      <c r="N26" s="43"/>
      <c r="O26" s="24"/>
      <c r="P26" s="1"/>
      <c r="Q26" s="43"/>
      <c r="R26" s="1"/>
      <c r="S26" s="1"/>
      <c r="T26" s="24"/>
      <c r="U26" s="24"/>
      <c r="V26" s="63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s="64" customFormat="1" ht="15" customHeight="1" x14ac:dyDescent="0.25">
      <c r="A27" s="1"/>
      <c r="B27" s="1"/>
      <c r="C27" s="1"/>
      <c r="D27" s="1" t="s">
        <v>54</v>
      </c>
      <c r="E27" s="1"/>
      <c r="F27" s="1"/>
      <c r="G27" s="1"/>
      <c r="H27" s="1"/>
      <c r="I27" s="1"/>
      <c r="J27" s="1"/>
      <c r="K27" s="1"/>
      <c r="L27" s="1"/>
      <c r="M27" s="1"/>
      <c r="N27" s="43"/>
      <c r="O27" s="24"/>
      <c r="P27" s="1"/>
      <c r="Q27" s="43"/>
      <c r="R27" s="1"/>
      <c r="S27" s="1"/>
      <c r="T27" s="24"/>
      <c r="U27" s="24"/>
      <c r="V27" s="63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s="64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43"/>
      <c r="O28" s="24"/>
      <c r="P28" s="1"/>
      <c r="Q28" s="43"/>
      <c r="R28" s="1"/>
      <c r="S28" s="1"/>
      <c r="T28" s="24"/>
      <c r="U28" s="24"/>
      <c r="V28" s="63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s="64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43"/>
      <c r="O29" s="24"/>
      <c r="P29" s="1"/>
      <c r="Q29" s="43"/>
      <c r="R29" s="1"/>
      <c r="S29" s="1"/>
      <c r="T29" s="24"/>
      <c r="U29" s="24"/>
      <c r="V29" s="63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3"/>
      <c r="O30" s="24"/>
      <c r="P30" s="1"/>
      <c r="Q30" s="43"/>
      <c r="R30" s="1"/>
      <c r="S30" s="1"/>
      <c r="T30" s="24"/>
      <c r="U30" s="24"/>
      <c r="V30" s="63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43"/>
      <c r="O31" s="24"/>
      <c r="P31" s="1"/>
      <c r="Q31" s="43"/>
      <c r="R31" s="1"/>
      <c r="S31" s="1"/>
      <c r="T31" s="24"/>
      <c r="U31" s="24"/>
      <c r="V31" s="63"/>
      <c r="W31" s="1"/>
      <c r="X31" s="1"/>
      <c r="Y31" s="1"/>
      <c r="Z31" s="1"/>
      <c r="AA31" s="1"/>
      <c r="AB31" s="1"/>
      <c r="AC31" s="1"/>
      <c r="AD31" s="1"/>
      <c r="AE31" s="1"/>
      <c r="AF31" s="8"/>
      <c r="AG31" s="8"/>
      <c r="AH31" s="8"/>
      <c r="AI31" s="8"/>
      <c r="AJ31" s="8"/>
      <c r="AK31" s="8"/>
    </row>
    <row r="32" spans="1:37" ht="15" customHeight="1" x14ac:dyDescent="0.2">
      <c r="A32" s="1"/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65"/>
      <c r="N32" s="65"/>
      <c r="O32" s="24"/>
      <c r="P32" s="1"/>
      <c r="Q32" s="43"/>
      <c r="R32" s="1"/>
      <c r="S32" s="24"/>
      <c r="T32" s="24"/>
      <c r="U32" s="24"/>
      <c r="V32" s="24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65"/>
      <c r="N33" s="65"/>
      <c r="O33" s="24"/>
      <c r="P33" s="1"/>
      <c r="Q33" s="43"/>
      <c r="R33" s="1"/>
      <c r="S33" s="24"/>
      <c r="T33" s="24"/>
      <c r="U33" s="24"/>
      <c r="V33" s="24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65"/>
      <c r="N34" s="65"/>
      <c r="O34" s="24"/>
      <c r="P34" s="1"/>
      <c r="Q34" s="43"/>
      <c r="R34" s="1"/>
      <c r="S34" s="24"/>
      <c r="T34" s="24"/>
      <c r="U34" s="24"/>
      <c r="V34" s="24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65"/>
      <c r="N35" s="65"/>
      <c r="O35" s="24"/>
      <c r="P35" s="1"/>
      <c r="Q35" s="43"/>
      <c r="R35" s="1"/>
      <c r="S35" s="24"/>
      <c r="T35" s="24"/>
      <c r="U35" s="24"/>
      <c r="V35" s="24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65"/>
      <c r="N36" s="65"/>
      <c r="O36" s="24"/>
      <c r="P36" s="1"/>
      <c r="Q36" s="43"/>
      <c r="R36" s="1"/>
      <c r="S36" s="24"/>
      <c r="T36" s="24"/>
      <c r="U36" s="24"/>
      <c r="V36" s="24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65"/>
      <c r="N37" s="65"/>
      <c r="O37" s="24"/>
      <c r="P37" s="1"/>
      <c r="Q37" s="43"/>
      <c r="R37" s="1"/>
      <c r="S37" s="24"/>
      <c r="T37" s="24"/>
      <c r="U37" s="24"/>
      <c r="V37" s="24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65"/>
      <c r="N38" s="65"/>
      <c r="O38" s="24"/>
      <c r="P38" s="1"/>
      <c r="Q38" s="43"/>
      <c r="R38" s="1"/>
      <c r="S38" s="24"/>
      <c r="T38" s="24"/>
      <c r="U38" s="24"/>
      <c r="V38" s="24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ht="15" customHeight="1" x14ac:dyDescent="0.2">
      <c r="A39" s="1"/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65"/>
      <c r="N39" s="65"/>
      <c r="O39" s="24"/>
      <c r="P39" s="1"/>
      <c r="Q39" s="43"/>
      <c r="R39" s="1"/>
      <c r="S39" s="24"/>
      <c r="T39" s="24"/>
      <c r="U39" s="24"/>
      <c r="V39" s="24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3"/>
      <c r="O40" s="24"/>
      <c r="P40" s="1"/>
      <c r="Q40" s="43"/>
      <c r="R40" s="1"/>
      <c r="S40" s="1"/>
      <c r="T40" s="24"/>
      <c r="U40" s="24"/>
      <c r="V40" s="63"/>
      <c r="W40" s="1"/>
      <c r="X40" s="1"/>
      <c r="Y40" s="1"/>
      <c r="Z40" s="1"/>
      <c r="AA40" s="1"/>
      <c r="AB40" s="1"/>
      <c r="AC40" s="1"/>
      <c r="AD40" s="1"/>
      <c r="AE40" s="1"/>
      <c r="AF40" s="8"/>
      <c r="AG40" s="8"/>
      <c r="AH40" s="8"/>
      <c r="AI40" s="8"/>
      <c r="AJ40" s="8"/>
      <c r="AK40" s="8"/>
    </row>
    <row r="41" spans="1:37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43"/>
      <c r="O41" s="24"/>
      <c r="P41" s="1"/>
      <c r="Q41" s="43"/>
      <c r="R41" s="1"/>
      <c r="S41" s="1"/>
      <c r="T41" s="24"/>
      <c r="U41" s="24"/>
      <c r="V41" s="63"/>
      <c r="W41" s="1"/>
      <c r="X41" s="1"/>
      <c r="Y41" s="1"/>
      <c r="Z41" s="1"/>
      <c r="AA41" s="1"/>
      <c r="AB41" s="1"/>
      <c r="AC41" s="1"/>
      <c r="AD41" s="1"/>
      <c r="AE41" s="1"/>
      <c r="AF41" s="8"/>
      <c r="AG41" s="8"/>
      <c r="AH41" s="8"/>
      <c r="AI41" s="8"/>
      <c r="AJ41" s="8"/>
      <c r="AK41" s="8"/>
    </row>
    <row r="42" spans="1:37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43"/>
      <c r="O42" s="24"/>
      <c r="P42" s="1"/>
      <c r="Q42" s="43"/>
      <c r="R42" s="1"/>
      <c r="S42" s="1"/>
      <c r="T42" s="24"/>
      <c r="U42" s="24"/>
      <c r="V42" s="63"/>
      <c r="W42" s="1"/>
      <c r="X42" s="1"/>
      <c r="Y42" s="1"/>
      <c r="Z42" s="1"/>
      <c r="AA42" s="1"/>
      <c r="AB42" s="1"/>
      <c r="AC42" s="1"/>
      <c r="AD42" s="1"/>
      <c r="AE42" s="1"/>
      <c r="AF42" s="8"/>
      <c r="AG42" s="8"/>
      <c r="AH42" s="8"/>
      <c r="AI42" s="8"/>
      <c r="AJ42" s="8"/>
      <c r="AK42" s="8"/>
    </row>
    <row r="43" spans="1:37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43"/>
      <c r="O43" s="24"/>
      <c r="P43" s="1"/>
      <c r="Q43" s="43"/>
      <c r="R43" s="1"/>
      <c r="S43" s="1"/>
      <c r="T43" s="24"/>
      <c r="U43" s="24"/>
      <c r="V43" s="63"/>
      <c r="W43" s="1"/>
      <c r="X43" s="1"/>
      <c r="Y43" s="1"/>
      <c r="Z43" s="1"/>
      <c r="AA43" s="1"/>
      <c r="AB43" s="1"/>
      <c r="AC43" s="1"/>
      <c r="AD43" s="1"/>
      <c r="AE43" s="1"/>
      <c r="AF43" s="8"/>
      <c r="AG43" s="8"/>
      <c r="AH43" s="8"/>
      <c r="AI43" s="8"/>
      <c r="AJ43" s="8"/>
      <c r="AK43" s="8"/>
    </row>
    <row r="44" spans="1:37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43"/>
      <c r="O44" s="24"/>
      <c r="P44" s="1"/>
      <c r="Q44" s="43"/>
      <c r="R44" s="1"/>
      <c r="S44" s="1"/>
      <c r="T44" s="24"/>
      <c r="U44" s="24"/>
      <c r="V44" s="63"/>
      <c r="W44" s="1"/>
      <c r="X44" s="1"/>
      <c r="Y44" s="1"/>
      <c r="Z44" s="1"/>
      <c r="AA44" s="1"/>
      <c r="AB44" s="1"/>
      <c r="AC44" s="1"/>
      <c r="AD44" s="1"/>
      <c r="AE44" s="1"/>
      <c r="AF44" s="8"/>
      <c r="AG44" s="8"/>
      <c r="AH44" s="8"/>
      <c r="AI44" s="8"/>
      <c r="AJ44" s="8"/>
      <c r="AK44" s="8"/>
    </row>
    <row r="45" spans="1:37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43"/>
      <c r="O45" s="24"/>
      <c r="P45" s="1"/>
      <c r="Q45" s="43"/>
      <c r="R45" s="1"/>
      <c r="S45" s="1"/>
      <c r="T45" s="24"/>
      <c r="U45" s="24"/>
      <c r="V45" s="63"/>
      <c r="W45" s="1"/>
      <c r="X45" s="1"/>
      <c r="Y45" s="1"/>
      <c r="Z45" s="1"/>
      <c r="AA45" s="1"/>
      <c r="AB45" s="1"/>
      <c r="AC45" s="1"/>
      <c r="AD45" s="1"/>
      <c r="AE45" s="1"/>
      <c r="AF45" s="8"/>
      <c r="AG45" s="8"/>
      <c r="AH45" s="8"/>
      <c r="AI45" s="8"/>
      <c r="AJ45" s="8"/>
      <c r="AK45" s="8"/>
    </row>
    <row r="46" spans="1:37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43"/>
      <c r="O46" s="24"/>
      <c r="P46" s="1"/>
      <c r="Q46" s="43"/>
      <c r="R46" s="1"/>
      <c r="S46" s="1"/>
      <c r="T46" s="24"/>
      <c r="U46" s="24"/>
      <c r="V46" s="63"/>
      <c r="W46" s="1"/>
      <c r="X46" s="1"/>
      <c r="Y46" s="1"/>
      <c r="Z46" s="1"/>
      <c r="AA46" s="1"/>
      <c r="AB46" s="1"/>
      <c r="AC46" s="1"/>
      <c r="AD46" s="1"/>
      <c r="AE46" s="1"/>
      <c r="AF46" s="8"/>
      <c r="AG46" s="8"/>
      <c r="AH46" s="8"/>
      <c r="AI46" s="8"/>
      <c r="AJ46" s="8"/>
      <c r="AK46" s="8"/>
    </row>
    <row r="47" spans="1:37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43"/>
      <c r="O47" s="24"/>
      <c r="P47" s="1"/>
      <c r="Q47" s="43"/>
      <c r="R47" s="1"/>
      <c r="S47" s="1"/>
      <c r="T47" s="24"/>
      <c r="U47" s="24"/>
      <c r="V47" s="63"/>
      <c r="W47" s="1"/>
      <c r="X47" s="1"/>
      <c r="Y47" s="1"/>
      <c r="Z47" s="1"/>
      <c r="AA47" s="1"/>
      <c r="AB47" s="1"/>
      <c r="AC47" s="1"/>
      <c r="AD47" s="1"/>
      <c r="AE47" s="1"/>
      <c r="AF47" s="8"/>
      <c r="AG47" s="8"/>
      <c r="AH47" s="8"/>
      <c r="AI47" s="8"/>
      <c r="AJ47" s="8"/>
      <c r="AK47" s="8"/>
    </row>
    <row r="48" spans="1:37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43"/>
      <c r="O48" s="24"/>
      <c r="P48" s="1"/>
      <c r="Q48" s="43"/>
      <c r="R48" s="1"/>
      <c r="S48" s="1"/>
      <c r="T48" s="24"/>
      <c r="U48" s="24"/>
      <c r="V48" s="63"/>
      <c r="W48" s="1"/>
      <c r="X48" s="1"/>
      <c r="Y48" s="1"/>
      <c r="Z48" s="1"/>
      <c r="AA48" s="1"/>
      <c r="AB48" s="1"/>
      <c r="AC48" s="1"/>
      <c r="AD48" s="1"/>
      <c r="AE48" s="1"/>
      <c r="AF48" s="8"/>
      <c r="AG48" s="8"/>
      <c r="AH48" s="8"/>
      <c r="AI48" s="8"/>
      <c r="AJ48" s="8"/>
      <c r="AK48" s="8"/>
    </row>
    <row r="49" spans="1:37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43"/>
      <c r="O49" s="24"/>
      <c r="P49" s="1"/>
      <c r="Q49" s="43"/>
      <c r="R49" s="1"/>
      <c r="S49" s="1"/>
      <c r="T49" s="24"/>
      <c r="U49" s="24"/>
      <c r="V49" s="63"/>
      <c r="W49" s="1"/>
      <c r="X49" s="1"/>
      <c r="Y49" s="1"/>
      <c r="Z49" s="1"/>
      <c r="AA49" s="1"/>
      <c r="AB49" s="1"/>
      <c r="AC49" s="1"/>
      <c r="AD49" s="1"/>
      <c r="AE49" s="1"/>
      <c r="AF49" s="8"/>
      <c r="AG49" s="8"/>
      <c r="AH49" s="8"/>
      <c r="AI49" s="8"/>
      <c r="AJ49" s="8"/>
      <c r="AK49" s="8"/>
    </row>
    <row r="50" spans="1:37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43"/>
      <c r="O50" s="24"/>
      <c r="P50" s="1"/>
      <c r="Q50" s="43"/>
      <c r="R50" s="1"/>
      <c r="S50" s="1"/>
      <c r="T50" s="24"/>
      <c r="U50" s="24"/>
      <c r="V50" s="63"/>
      <c r="W50" s="1"/>
      <c r="X50" s="1"/>
      <c r="Y50" s="1"/>
      <c r="Z50" s="1"/>
      <c r="AA50" s="1"/>
      <c r="AB50" s="1"/>
      <c r="AC50" s="1"/>
      <c r="AD50" s="1"/>
      <c r="AE50" s="1"/>
      <c r="AF50" s="8"/>
      <c r="AG50" s="8"/>
      <c r="AH50" s="8"/>
      <c r="AI50" s="8"/>
      <c r="AJ50" s="8"/>
      <c r="AK50" s="8"/>
    </row>
    <row r="51" spans="1:37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43"/>
      <c r="O51" s="24"/>
      <c r="P51" s="1"/>
      <c r="Q51" s="43"/>
      <c r="R51" s="1"/>
      <c r="S51" s="1"/>
      <c r="T51" s="24"/>
      <c r="U51" s="24"/>
      <c r="V51" s="63"/>
      <c r="W51" s="1"/>
      <c r="X51" s="1"/>
      <c r="Y51" s="1"/>
      <c r="Z51" s="1"/>
      <c r="AA51" s="1"/>
      <c r="AB51" s="1"/>
      <c r="AC51" s="1"/>
      <c r="AD51" s="1"/>
      <c r="AE51" s="1"/>
      <c r="AF51" s="8"/>
      <c r="AG51" s="8"/>
      <c r="AH51" s="8"/>
      <c r="AI51" s="8"/>
      <c r="AJ51" s="8"/>
      <c r="AK51" s="8"/>
    </row>
    <row r="52" spans="1:37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43"/>
      <c r="O52" s="24"/>
      <c r="P52" s="1"/>
      <c r="Q52" s="43"/>
      <c r="R52" s="1"/>
      <c r="S52" s="1"/>
      <c r="T52" s="24"/>
      <c r="U52" s="24"/>
      <c r="V52" s="63"/>
      <c r="W52" s="1"/>
      <c r="X52" s="1"/>
      <c r="Y52" s="1"/>
      <c r="Z52" s="1"/>
      <c r="AA52" s="1"/>
      <c r="AB52" s="1"/>
      <c r="AC52" s="1"/>
      <c r="AD52" s="1"/>
      <c r="AE52" s="1"/>
      <c r="AF52" s="8"/>
      <c r="AG52" s="8"/>
      <c r="AH52" s="8"/>
      <c r="AI52" s="8"/>
      <c r="AJ52" s="8"/>
      <c r="AK52" s="8"/>
    </row>
    <row r="53" spans="1:37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43"/>
      <c r="O53" s="24"/>
      <c r="P53" s="1"/>
      <c r="Q53" s="43"/>
      <c r="R53" s="1"/>
      <c r="S53" s="1"/>
      <c r="T53" s="24"/>
      <c r="U53" s="24"/>
      <c r="V53" s="63"/>
      <c r="W53" s="1"/>
      <c r="X53" s="1"/>
      <c r="Y53" s="1"/>
      <c r="Z53" s="1"/>
      <c r="AA53" s="1"/>
      <c r="AB53" s="1"/>
      <c r="AC53" s="1"/>
      <c r="AD53" s="1"/>
      <c r="AE53" s="1"/>
      <c r="AF53" s="8"/>
      <c r="AG53" s="8"/>
      <c r="AH53" s="8"/>
      <c r="AI53" s="8"/>
      <c r="AJ53" s="8"/>
      <c r="AK53" s="8"/>
    </row>
    <row r="54" spans="1:37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43"/>
      <c r="O54" s="24"/>
      <c r="P54" s="1"/>
      <c r="Q54" s="43"/>
      <c r="R54" s="1"/>
      <c r="S54" s="1"/>
      <c r="T54" s="24"/>
      <c r="U54" s="24"/>
      <c r="V54" s="63"/>
      <c r="W54" s="1"/>
      <c r="X54" s="1"/>
      <c r="Y54" s="1"/>
      <c r="Z54" s="1"/>
      <c r="AA54" s="1"/>
      <c r="AB54" s="1"/>
      <c r="AC54" s="1"/>
      <c r="AD54" s="1"/>
      <c r="AE54" s="1"/>
      <c r="AF54" s="8"/>
      <c r="AG54" s="8"/>
      <c r="AH54" s="8"/>
      <c r="AI54" s="8"/>
      <c r="AJ54" s="8"/>
      <c r="AK54" s="8"/>
    </row>
    <row r="55" spans="1:37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43"/>
      <c r="O55" s="24"/>
      <c r="P55" s="1"/>
      <c r="Q55" s="43"/>
      <c r="R55" s="1"/>
      <c r="S55" s="1"/>
      <c r="T55" s="24"/>
      <c r="U55" s="24"/>
      <c r="V55" s="63"/>
      <c r="W55" s="1"/>
      <c r="X55" s="1"/>
      <c r="Y55" s="1"/>
      <c r="Z55" s="1"/>
      <c r="AA55" s="1"/>
      <c r="AB55" s="1"/>
      <c r="AC55" s="1"/>
      <c r="AD55" s="1"/>
      <c r="AE55" s="1"/>
      <c r="AF55" s="8"/>
      <c r="AG55" s="8"/>
      <c r="AH55" s="8"/>
      <c r="AI55" s="8"/>
      <c r="AJ55" s="8"/>
      <c r="AK55" s="8"/>
    </row>
    <row r="56" spans="1:37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43"/>
      <c r="O56" s="24"/>
      <c r="P56" s="1"/>
      <c r="Q56" s="43"/>
      <c r="R56" s="1"/>
      <c r="S56" s="1"/>
      <c r="T56" s="24"/>
      <c r="U56" s="24"/>
      <c r="V56" s="63"/>
      <c r="W56" s="1"/>
      <c r="X56" s="1"/>
      <c r="Y56" s="1"/>
      <c r="Z56" s="1"/>
      <c r="AA56" s="1"/>
      <c r="AB56" s="1"/>
      <c r="AC56" s="1"/>
      <c r="AD56" s="1"/>
      <c r="AE56" s="1"/>
      <c r="AF56" s="8"/>
      <c r="AG56" s="8"/>
      <c r="AH56" s="8"/>
      <c r="AI56" s="8"/>
      <c r="AJ56" s="8"/>
      <c r="AK56" s="8"/>
    </row>
    <row r="57" spans="1:37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43"/>
      <c r="O57" s="24"/>
      <c r="P57" s="1"/>
      <c r="Q57" s="43"/>
      <c r="R57" s="1"/>
      <c r="S57" s="1"/>
      <c r="T57" s="24"/>
      <c r="U57" s="24"/>
      <c r="V57" s="63"/>
      <c r="W57" s="1"/>
      <c r="X57" s="1"/>
      <c r="Y57" s="1"/>
      <c r="Z57" s="1"/>
      <c r="AA57" s="1"/>
      <c r="AB57" s="1"/>
      <c r="AC57" s="1"/>
      <c r="AD57" s="1"/>
      <c r="AE57" s="1"/>
      <c r="AF57" s="8"/>
      <c r="AG57" s="8"/>
      <c r="AH57" s="8"/>
      <c r="AI57" s="8"/>
      <c r="AJ57" s="8"/>
      <c r="AK57" s="8"/>
    </row>
    <row r="58" spans="1:37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43"/>
      <c r="O58" s="24"/>
      <c r="P58" s="1"/>
      <c r="Q58" s="43"/>
      <c r="R58" s="1"/>
      <c r="S58" s="1"/>
      <c r="T58" s="24"/>
      <c r="U58" s="24"/>
      <c r="V58" s="63"/>
      <c r="W58" s="1"/>
      <c r="X58" s="1"/>
      <c r="Y58" s="1"/>
      <c r="Z58" s="1"/>
      <c r="AA58" s="1"/>
      <c r="AB58" s="1"/>
      <c r="AC58" s="1"/>
      <c r="AD58" s="1"/>
      <c r="AE58" s="1"/>
      <c r="AF58" s="8"/>
      <c r="AG58" s="8"/>
      <c r="AH58" s="8"/>
      <c r="AI58" s="8"/>
      <c r="AJ58" s="8"/>
      <c r="AK58" s="8"/>
    </row>
    <row r="59" spans="1:37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43"/>
      <c r="O59" s="24"/>
      <c r="P59" s="1"/>
      <c r="Q59" s="43"/>
      <c r="R59" s="1"/>
      <c r="S59" s="1"/>
      <c r="T59" s="24"/>
      <c r="U59" s="24"/>
      <c r="V59" s="63"/>
      <c r="W59" s="1"/>
      <c r="X59" s="1"/>
      <c r="Y59" s="1"/>
      <c r="Z59" s="1"/>
      <c r="AA59" s="1"/>
      <c r="AB59" s="1"/>
      <c r="AC59" s="1"/>
      <c r="AD59" s="1"/>
      <c r="AE59" s="1"/>
      <c r="AF59" s="8"/>
      <c r="AG59" s="8"/>
      <c r="AH59" s="8"/>
      <c r="AI59" s="8"/>
      <c r="AJ59" s="8"/>
      <c r="AK59" s="8"/>
    </row>
    <row r="60" spans="1:37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43"/>
      <c r="O60" s="24"/>
      <c r="P60" s="1"/>
      <c r="Q60" s="43"/>
      <c r="R60" s="1"/>
      <c r="S60" s="1"/>
      <c r="T60" s="24"/>
      <c r="U60" s="24"/>
      <c r="V60" s="63"/>
      <c r="W60" s="1"/>
      <c r="X60" s="1"/>
      <c r="Y60" s="1"/>
      <c r="Z60" s="1"/>
      <c r="AA60" s="1"/>
      <c r="AB60" s="1"/>
      <c r="AC60" s="1"/>
      <c r="AD60" s="1"/>
      <c r="AE60" s="1"/>
      <c r="AF60" s="8"/>
      <c r="AG60" s="8"/>
      <c r="AH60" s="8"/>
      <c r="AI60" s="8"/>
      <c r="AJ60" s="8"/>
      <c r="AK60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2020-09-09T18:42:09Z</dcterms:modified>
</cp:coreProperties>
</file>