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KORTTI!$B$1:$T$16</definedName>
  </definedNames>
  <calcPr calcId="145621"/>
</workbook>
</file>

<file path=xl/calcChain.xml><?xml version="1.0" encoding="utf-8"?>
<calcChain xmlns="http://schemas.openxmlformats.org/spreadsheetml/2006/main">
  <c r="Q9" i="1" l="1"/>
  <c r="H8" i="1"/>
  <c r="T10" i="1"/>
  <c r="P10" i="1"/>
  <c r="G15" i="1" s="1"/>
  <c r="O10" i="1"/>
  <c r="N10" i="1"/>
  <c r="E15" i="1" s="1"/>
  <c r="L10" i="1"/>
  <c r="K10" i="1"/>
  <c r="J10" i="1"/>
  <c r="S10" i="1"/>
  <c r="R10" i="1"/>
  <c r="G10" i="1"/>
  <c r="G13" i="1" s="1"/>
  <c r="F10" i="1"/>
  <c r="F13" i="1" s="1"/>
  <c r="E10" i="1"/>
  <c r="E13" i="1" s="1"/>
  <c r="E16" i="1" s="1"/>
  <c r="F15" i="1"/>
  <c r="H10" i="1"/>
  <c r="Q10" i="1" l="1"/>
  <c r="H13" i="1"/>
  <c r="F16" i="1"/>
  <c r="H16" i="1" s="1"/>
  <c r="G16" i="1"/>
  <c r="H15" i="1"/>
</calcChain>
</file>

<file path=xl/sharedStrings.xml><?xml version="1.0" encoding="utf-8"?>
<sst xmlns="http://schemas.openxmlformats.org/spreadsheetml/2006/main" count="61" uniqueCount="37">
  <si>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</si>
  <si>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</si>
  <si>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</si>
  <si>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</si>
  <si>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</si>
  <si>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</si>
  <si>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</si>
  <si>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</si>
  <si>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</si>
  <si>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</si>
  <si>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</si>
  <si>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</si>
  <si>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</si>
  <si>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</si>
  <si>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</si>
  <si>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</si>
  <si>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</si>
  <si>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>IPV</t>
  </si>
  <si>
    <t>10.</t>
  </si>
  <si>
    <t>Jari Beloff</t>
  </si>
  <si>
    <t>Puolivälierät</t>
  </si>
  <si>
    <t>Välierät</t>
  </si>
  <si>
    <t>Finaalit</t>
  </si>
  <si>
    <t xml:space="preserve">PLAY OFF </t>
  </si>
  <si>
    <t>SARJAT</t>
  </si>
  <si>
    <t>karsintasarja</t>
  </si>
  <si>
    <t xml:space="preserve"> MYP,  23  ottelua</t>
  </si>
  <si>
    <t>4.</t>
  </si>
  <si>
    <t>Seurat:</t>
  </si>
  <si>
    <t>IPV = Imatran Pallo-Veikot  (1955)</t>
  </si>
  <si>
    <t>5.</t>
  </si>
  <si>
    <t xml:space="preserve"> NYP,    4  ottelua</t>
  </si>
  <si>
    <t xml:space="preserve"> NYP,  14  ottelua</t>
  </si>
  <si>
    <t>Pesä Ysit</t>
  </si>
  <si>
    <t>6.</t>
  </si>
  <si>
    <t xml:space="preserve"> NYP,  18  ottelua</t>
  </si>
  <si>
    <t>Pesä Ysit = Pesä Ysit, Lappeenranta  (1976)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</si>
</sst>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vertical="top"/>
    </xf>
    <xf numFmtId="49" fontId="1" fillId="3" borderId="1" xfId="0" applyNumberFormat="1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center" vertical="top"/>
    </xf>
    <xf numFmtId="0" fontId="6" fillId="0" borderId="0" xfId="0" applyFont="1"/>
    <xf numFmtId="0" fontId="1" fillId="4" borderId="3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vertical="top"/>
    </xf>
    <xf numFmtId="164" fontId="1" fillId="3" borderId="8" xfId="0" applyNumberFormat="1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3" fillId="4" borderId="4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1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vertical="top"/>
    </xf>
    <xf numFmtId="0" fontId="1" fillId="3" borderId="7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2" fillId="6" borderId="1" xfId="0" applyFont="1" applyFill="1" applyBorder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1" fillId="4" borderId="13" xfId="0" applyFont="1" applyFill="1" applyBorder="1" applyAlignment="1">
      <alignment vertical="top"/>
    </xf>
    <xf numFmtId="0" fontId="1" fillId="4" borderId="14" xfId="0" applyFont="1" applyFill="1" applyBorder="1" applyAlignment="1">
      <alignment horizontal="center" vertical="top"/>
    </xf>
    <xf numFmtId="0" fontId="1" fillId="7" borderId="8" xfId="0" applyFont="1" applyFill="1" applyBorder="1" applyAlignment="1">
      <alignment horizontal="center" vertical="top"/>
    </xf>
    <xf numFmtId="0" fontId="1" fillId="7" borderId="8" xfId="0" applyFont="1" applyFill="1" applyBorder="1" applyAlignment="1">
      <alignment vertical="top"/>
    </xf>
    <xf numFmtId="164" fontId="1" fillId="7" borderId="8" xfId="0" applyNumberFormat="1" applyFont="1" applyFill="1" applyBorder="1" applyAlignment="1">
      <alignment horizontal="center" vertical="top"/>
    </xf>
    <xf numFmtId="49" fontId="1" fillId="3" borderId="8" xfId="0" applyNumberFormat="1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right" vertical="top"/>
    </xf>
    <xf numFmtId="0" fontId="1" fillId="3" borderId="15" xfId="0" applyFont="1" applyFill="1" applyBorder="1" applyAlignment="1">
      <alignment vertical="top"/>
    </xf>
    <xf numFmtId="0" fontId="1" fillId="3" borderId="11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7" borderId="8" xfId="0" applyFont="1" applyFill="1" applyBorder="1" applyAlignment="1">
      <alignment horizontal="left" vertical="top"/>
    </xf>
    <xf numFmtId="0" fontId="1" fillId="4" borderId="14" xfId="0" applyFont="1" applyFill="1" applyBorder="1" applyAlignment="1">
      <alignment vertical="top"/>
    </xf>
    <xf numFmtId="0" fontId="1" fillId="4" borderId="12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49" fontId="1" fillId="3" borderId="11" xfId="0" applyNumberFormat="1" applyFont="1" applyFill="1" applyBorder="1" applyAlignment="1">
      <alignment horizontal="left" vertical="top"/>
    </xf>
    <xf numFmtId="0" fontId="1" fillId="4" borderId="2" xfId="0" applyFont="1" applyFill="1" applyBorder="1" applyAlignment="1">
      <alignment vertical="top"/>
    </xf>
    <xf numFmtId="0" fontId="1" fillId="4" borderId="8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top"/>
    </xf>
    <xf numFmtId="0" fontId="1" fillId="7" borderId="8" xfId="0" applyFont="1" applyFill="1" applyBorder="1" applyAlignment="1">
      <alignment horizontal="center" vertical="top"/>
    </xf>
    <xf numFmtId="0" fontId="1" fillId="7" borderId="8" xfId="0" applyFont="1" applyFill="1" applyBorder="1" applyAlignment="1">
      <alignment vertical="top"/>
    </xf>
    <xf numFmtId="0" fontId="1" fillId="7" borderId="8" xfId="0" applyFont="1" applyFill="1" applyBorder="1" applyAlignment="1">
      <alignment horizontal="left" vertical="top"/>
    </xf>
    <xf numFmtId="0" fontId="1" fillId="7" borderId="10" xfId="0" applyFont="1" applyFill="1" applyBorder="1" applyAlignment="1">
      <alignment horizontal="center" vertical="top"/>
    </xf>
    <xf numFmtId="0" fontId="1" fillId="7" borderId="8" xfId="0" applyFont="1" applyFill="1" applyBorder="1" applyAlignment="1">
      <alignment horizontal="center"/>
    </xf>
    <xf numFmtId="0" fontId="1" fillId="7" borderId="8" xfId="0" applyFont="1" applyFill="1" applyBorder="1" applyAlignment="1"/>
    <xf numFmtId="0" fontId="1" fillId="7" borderId="10" xfId="0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 vertical="top"/>
    </xf>
    <xf numFmtId="0" fontId="1" fillId="2" borderId="0" xfId="0" applyFont="1" applyFill="1"/>
    <xf numFmtId="0" fontId="1" fillId="2" borderId="0" xfId="0" applyFont="1" applyFill="1" applyAlignment="1">
      <alignment horizontal="center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3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140625" style="51" customWidth="1"/>
    <col min="3" max="3" width="10" style="52" customWidth="1"/>
    <col min="4" max="4" width="6.85546875" style="51" customWidth="1"/>
    <col min="5" max="7" width="5.7109375" style="52" customWidth="1"/>
    <col min="8" max="8" width="10.7109375" style="52" customWidth="1"/>
    <col min="9" max="9" width="0.5703125" style="52" customWidth="1"/>
    <col min="10" max="12" width="5.7109375" style="52" customWidth="1"/>
    <col min="13" max="13" width="10.7109375" style="52" customWidth="1"/>
    <col min="14" max="16" width="5.7109375" style="52" customWidth="1"/>
    <col min="17" max="17" width="10.5703125" style="52" customWidth="1"/>
    <col min="18" max="20" width="3.7109375" style="50" customWidth="1"/>
    <col min="21" max="21" width="28.85546875" style="3" customWidth="1"/>
    <col min="22" max="22" width="9.140625" style="3"/>
    <col min="23" max="23" width="74.42578125" style="3" customWidth="1"/>
    <col min="24" max="24" width="20.5703125" style="3" customWidth="1"/>
    <col min="25" max="16384" width="9.140625" style="3"/>
  </cols>
  <sheetData>
    <row r="1" spans="1:25" ht="23.1" customHeight="1" x14ac:dyDescent="0.3">
      <c r="A1" s="1"/>
      <c r="B1" s="58" t="s">
        <v>9</v>
      </c>
      <c r="C1" s="53"/>
      <c r="D1" s="54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6"/>
      <c r="S1" s="56"/>
      <c r="T1" s="56"/>
      <c r="U1" s="57"/>
      <c r="V1" s="2"/>
      <c r="W1" s="2"/>
      <c r="X1" s="2"/>
    </row>
    <row r="2" spans="1:25" s="9" customFormat="1" ht="17.25" customHeight="1" x14ac:dyDescent="0.25">
      <c r="A2" s="1"/>
      <c r="B2" s="59" t="s">
        <v>19</v>
      </c>
      <c r="C2" s="60"/>
      <c r="D2" s="61"/>
      <c r="E2" s="62"/>
      <c r="F2" s="61"/>
      <c r="G2" s="5"/>
      <c r="H2" s="7"/>
      <c r="I2" s="5"/>
      <c r="J2" s="6"/>
      <c r="K2" s="5"/>
      <c r="L2" s="6"/>
      <c r="M2" s="5"/>
      <c r="N2" s="5"/>
      <c r="O2" s="6"/>
      <c r="P2" s="5"/>
      <c r="Q2" s="7"/>
      <c r="R2" s="6"/>
      <c r="S2" s="6"/>
      <c r="T2" s="6"/>
      <c r="U2" s="8"/>
      <c r="V2" s="2"/>
      <c r="W2" s="2"/>
      <c r="X2" s="2"/>
      <c r="Y2" s="2"/>
    </row>
    <row r="3" spans="1:25" s="9" customFormat="1" ht="15" customHeight="1" x14ac:dyDescent="0.2">
      <c r="A3" s="1"/>
      <c r="B3" s="24" t="s">
        <v>16</v>
      </c>
      <c r="C3" s="10" t="s">
        <v>5</v>
      </c>
      <c r="D3" s="12"/>
      <c r="E3" s="11"/>
      <c r="F3" s="12"/>
      <c r="G3" s="12"/>
      <c r="H3" s="13"/>
      <c r="I3" s="14"/>
      <c r="J3" s="10" t="s">
        <v>6</v>
      </c>
      <c r="K3" s="15"/>
      <c r="L3" s="16"/>
      <c r="M3" s="13"/>
      <c r="N3" s="10" t="s">
        <v>7</v>
      </c>
      <c r="O3" s="15"/>
      <c r="P3" s="23"/>
      <c r="Q3" s="13"/>
      <c r="R3" s="17" t="s">
        <v>14</v>
      </c>
      <c r="S3" s="12"/>
      <c r="T3" s="13"/>
      <c r="U3" s="18" t="s">
        <v>15</v>
      </c>
      <c r="V3" s="2"/>
      <c r="W3" s="2"/>
      <c r="X3" s="2"/>
      <c r="Y3" s="2"/>
    </row>
    <row r="4" spans="1:25" ht="15" customHeight="1" x14ac:dyDescent="0.2">
      <c r="A4" s="1"/>
      <c r="B4" s="19" t="s">
        <v>0</v>
      </c>
      <c r="C4" s="81" t="s">
        <v>1</v>
      </c>
      <c r="D4" s="19" t="s">
        <v>3</v>
      </c>
      <c r="E4" s="19" t="s">
        <v>13</v>
      </c>
      <c r="F4" s="19" t="s">
        <v>11</v>
      </c>
      <c r="G4" s="20" t="s">
        <v>12</v>
      </c>
      <c r="H4" s="19" t="s">
        <v>10</v>
      </c>
      <c r="I4" s="21"/>
      <c r="J4" s="19" t="s">
        <v>13</v>
      </c>
      <c r="K4" s="19" t="s">
        <v>11</v>
      </c>
      <c r="L4" s="22" t="s">
        <v>12</v>
      </c>
      <c r="M4" s="19" t="s">
        <v>10</v>
      </c>
      <c r="N4" s="19" t="s">
        <v>13</v>
      </c>
      <c r="O4" s="19" t="s">
        <v>11</v>
      </c>
      <c r="P4" s="19" t="s">
        <v>12</v>
      </c>
      <c r="Q4" s="19" t="s">
        <v>10</v>
      </c>
      <c r="R4" s="20">
        <v>1</v>
      </c>
      <c r="S4" s="23">
        <v>2</v>
      </c>
      <c r="T4" s="19">
        <v>3</v>
      </c>
      <c r="U4" s="13"/>
      <c r="V4" s="2"/>
      <c r="W4" s="2"/>
      <c r="X4" s="2"/>
      <c r="Y4" s="2"/>
    </row>
    <row r="5" spans="1:25" ht="15" customHeight="1" x14ac:dyDescent="0.2">
      <c r="A5" s="1"/>
      <c r="B5" s="87">
        <v>1997</v>
      </c>
      <c r="C5" s="88" t="s">
        <v>17</v>
      </c>
      <c r="D5" s="87" t="s">
        <v>30</v>
      </c>
      <c r="E5" s="85" t="s">
        <v>31</v>
      </c>
      <c r="F5" s="87"/>
      <c r="G5" s="89"/>
      <c r="H5" s="90"/>
      <c r="I5" s="21"/>
      <c r="J5" s="24"/>
      <c r="K5" s="24"/>
      <c r="L5" s="24"/>
      <c r="M5" s="26"/>
      <c r="N5" s="24"/>
      <c r="O5" s="24"/>
      <c r="P5" s="24"/>
      <c r="Q5" s="24"/>
      <c r="R5" s="8"/>
      <c r="S5" s="27"/>
      <c r="T5" s="24"/>
      <c r="U5" s="18"/>
      <c r="V5" s="2"/>
      <c r="W5" s="2"/>
      <c r="X5" s="2"/>
      <c r="Y5" s="2"/>
    </row>
    <row r="6" spans="1:25" ht="15" customHeight="1" x14ac:dyDescent="0.2">
      <c r="A6" s="1"/>
      <c r="B6" s="83">
        <v>1998</v>
      </c>
      <c r="C6" s="84" t="s">
        <v>17</v>
      </c>
      <c r="D6" s="83" t="s">
        <v>30</v>
      </c>
      <c r="E6" s="85" t="s">
        <v>32</v>
      </c>
      <c r="F6" s="83"/>
      <c r="G6" s="86"/>
      <c r="H6" s="91"/>
      <c r="I6" s="21"/>
      <c r="J6" s="24"/>
      <c r="K6" s="24"/>
      <c r="L6" s="24"/>
      <c r="M6" s="26"/>
      <c r="N6" s="24"/>
      <c r="O6" s="24"/>
      <c r="P6" s="24"/>
      <c r="Q6" s="24"/>
      <c r="R6" s="8"/>
      <c r="S6" s="27"/>
      <c r="T6" s="24"/>
      <c r="U6" s="18"/>
      <c r="V6" s="2"/>
      <c r="W6" s="2"/>
      <c r="X6" s="2"/>
      <c r="Y6" s="2"/>
    </row>
    <row r="7" spans="1:25" ht="15" customHeight="1" x14ac:dyDescent="0.2">
      <c r="A7" s="1"/>
      <c r="B7" s="83">
        <v>1999</v>
      </c>
      <c r="C7" s="84" t="s">
        <v>33</v>
      </c>
      <c r="D7" s="83" t="s">
        <v>34</v>
      </c>
      <c r="E7" s="85" t="s">
        <v>35</v>
      </c>
      <c r="F7" s="83"/>
      <c r="G7" s="86"/>
      <c r="H7" s="91"/>
      <c r="I7" s="21"/>
      <c r="J7" s="24"/>
      <c r="K7" s="24"/>
      <c r="L7" s="24"/>
      <c r="M7" s="26"/>
      <c r="N7" s="24"/>
      <c r="O7" s="24"/>
      <c r="P7" s="24"/>
      <c r="Q7" s="24"/>
      <c r="R7" s="8"/>
      <c r="S7" s="27"/>
      <c r="T7" s="24"/>
      <c r="U7" s="18"/>
      <c r="V7" s="2"/>
      <c r="W7" s="2"/>
      <c r="X7" s="2"/>
      <c r="Y7" s="2"/>
    </row>
    <row r="8" spans="1:25" ht="15" customHeight="1" x14ac:dyDescent="0.2">
      <c r="A8" s="1"/>
      <c r="B8" s="24">
        <v>2002</v>
      </c>
      <c r="C8" s="25" t="s">
        <v>17</v>
      </c>
      <c r="D8" s="24" t="s">
        <v>18</v>
      </c>
      <c r="E8" s="24">
        <v>5</v>
      </c>
      <c r="F8" s="24">
        <v>2</v>
      </c>
      <c r="G8" s="24">
        <v>3</v>
      </c>
      <c r="H8" s="26">
        <f>PRODUCT(F8/E8)</f>
        <v>0.4</v>
      </c>
      <c r="I8" s="21"/>
      <c r="J8" s="24"/>
      <c r="K8" s="24"/>
      <c r="L8" s="24"/>
      <c r="M8" s="26"/>
      <c r="N8" s="24"/>
      <c r="O8" s="24"/>
      <c r="P8" s="24"/>
      <c r="Q8" s="24"/>
      <c r="R8" s="8"/>
      <c r="S8" s="27"/>
      <c r="T8" s="24"/>
      <c r="U8" s="18"/>
      <c r="V8" s="2"/>
      <c r="W8" s="2"/>
      <c r="X8" s="2"/>
      <c r="Y8" s="2"/>
    </row>
    <row r="9" spans="1:25" ht="15" customHeight="1" x14ac:dyDescent="0.2">
      <c r="A9" s="1"/>
      <c r="B9" s="67">
        <v>2004</v>
      </c>
      <c r="C9" s="68" t="s">
        <v>17</v>
      </c>
      <c r="D9" s="67" t="s">
        <v>27</v>
      </c>
      <c r="E9" s="75" t="s">
        <v>26</v>
      </c>
      <c r="F9" s="67"/>
      <c r="G9" s="67"/>
      <c r="H9" s="69"/>
      <c r="I9" s="21"/>
      <c r="J9" s="24"/>
      <c r="K9" s="24"/>
      <c r="L9" s="24"/>
      <c r="M9" s="26"/>
      <c r="N9" s="24">
        <v>7</v>
      </c>
      <c r="O9" s="24">
        <v>1</v>
      </c>
      <c r="P9" s="24">
        <v>6</v>
      </c>
      <c r="Q9" s="26">
        <f>PRODUCT(O9/N9)</f>
        <v>0.14285714285714285</v>
      </c>
      <c r="R9" s="8"/>
      <c r="S9" s="27"/>
      <c r="T9" s="24"/>
      <c r="U9" s="18" t="s">
        <v>25</v>
      </c>
      <c r="V9" s="2"/>
      <c r="W9" s="2"/>
      <c r="X9" s="2"/>
      <c r="Y9" s="2"/>
    </row>
    <row r="10" spans="1:25" ht="15" customHeight="1" x14ac:dyDescent="0.2">
      <c r="A10" s="1"/>
      <c r="B10" s="28" t="s">
        <v>2</v>
      </c>
      <c r="C10" s="44"/>
      <c r="D10" s="66"/>
      <c r="E10" s="22">
        <f>SUM(E8:E9)</f>
        <v>5</v>
      </c>
      <c r="F10" s="22">
        <f>SUM(F8:F9)</f>
        <v>2</v>
      </c>
      <c r="G10" s="22">
        <f>SUM(G8:G9)</f>
        <v>3</v>
      </c>
      <c r="H10" s="29">
        <f>PRODUCT(F10/E10)</f>
        <v>0.4</v>
      </c>
      <c r="I10" s="21"/>
      <c r="J10" s="22">
        <f>SUM(J8:J9)</f>
        <v>0</v>
      </c>
      <c r="K10" s="22">
        <f>SUM(K8:K9)</f>
        <v>0</v>
      </c>
      <c r="L10" s="22">
        <f>SUM(L8:L9)</f>
        <v>0</v>
      </c>
      <c r="M10" s="29">
        <v>0</v>
      </c>
      <c r="N10" s="22">
        <f>SUM(N8:N9)</f>
        <v>7</v>
      </c>
      <c r="O10" s="22">
        <f>SUM(O8:O9)</f>
        <v>1</v>
      </c>
      <c r="P10" s="22">
        <f>SUM(P8:P9)</f>
        <v>6</v>
      </c>
      <c r="Q10" s="29">
        <f>PRODUCT(O10/N10)</f>
        <v>0.14285714285714285</v>
      </c>
      <c r="R10" s="22">
        <f>SUM(R8:R9)</f>
        <v>0</v>
      </c>
      <c r="S10" s="22">
        <f>SUM(S8:S9)</f>
        <v>0</v>
      </c>
      <c r="T10" s="22">
        <f>SUM(T8:T9)</f>
        <v>0</v>
      </c>
      <c r="U10" s="18"/>
      <c r="V10" s="2"/>
      <c r="W10" s="2"/>
      <c r="X10" s="2"/>
      <c r="Y10" s="2"/>
    </row>
    <row r="11" spans="1:25" s="9" customFormat="1" ht="15" customHeight="1" x14ac:dyDescent="0.2">
      <c r="A11" s="1"/>
      <c r="B11" s="30"/>
      <c r="C11" s="31"/>
      <c r="D11" s="31"/>
      <c r="E11" s="31"/>
      <c r="F11" s="31"/>
      <c r="G11" s="31"/>
      <c r="H11" s="31"/>
      <c r="I11" s="32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3"/>
      <c r="V11" s="2"/>
      <c r="W11" s="2"/>
      <c r="X11" s="2"/>
      <c r="Y11" s="2"/>
    </row>
    <row r="12" spans="1:25" ht="15" customHeight="1" x14ac:dyDescent="0.2">
      <c r="A12" s="1"/>
      <c r="B12" s="17" t="s">
        <v>4</v>
      </c>
      <c r="C12" s="34"/>
      <c r="D12" s="34"/>
      <c r="E12" s="15" t="s">
        <v>13</v>
      </c>
      <c r="F12" s="15" t="s">
        <v>11</v>
      </c>
      <c r="G12" s="13" t="s">
        <v>12</v>
      </c>
      <c r="H12" s="15" t="s">
        <v>10</v>
      </c>
      <c r="I12" s="35"/>
      <c r="J12" s="65" t="s">
        <v>23</v>
      </c>
      <c r="K12" s="66"/>
      <c r="L12" s="66"/>
      <c r="M12" s="19" t="s">
        <v>24</v>
      </c>
      <c r="N12" s="19" t="s">
        <v>13</v>
      </c>
      <c r="O12" s="19" t="s">
        <v>11</v>
      </c>
      <c r="P12" s="19" t="s">
        <v>12</v>
      </c>
      <c r="Q12" s="19" t="s">
        <v>10</v>
      </c>
      <c r="R12" s="63"/>
      <c r="S12" s="44"/>
      <c r="T12" s="76"/>
      <c r="U12" s="77"/>
      <c r="V12" s="2"/>
      <c r="W12" s="2"/>
      <c r="X12" s="2"/>
      <c r="Y12" s="2"/>
    </row>
    <row r="13" spans="1:25" ht="15" customHeight="1" x14ac:dyDescent="0.2">
      <c r="A13" s="1"/>
      <c r="B13" s="38" t="s">
        <v>5</v>
      </c>
      <c r="C13" s="4"/>
      <c r="D13" s="4"/>
      <c r="E13" s="24">
        <f>PRODUCT(E10)</f>
        <v>5</v>
      </c>
      <c r="F13" s="24">
        <f>PRODUCT(F10)</f>
        <v>2</v>
      </c>
      <c r="G13" s="24">
        <f>PRODUCT(G10)</f>
        <v>3</v>
      </c>
      <c r="H13" s="26">
        <f>PRODUCT(F13/E13)</f>
        <v>0.4</v>
      </c>
      <c r="I13" s="35"/>
      <c r="J13" s="38" t="s">
        <v>20</v>
      </c>
      <c r="K13" s="7"/>
      <c r="L13" s="7"/>
      <c r="M13" s="70"/>
      <c r="N13" s="24"/>
      <c r="O13" s="24"/>
      <c r="P13" s="24"/>
      <c r="Q13" s="26"/>
      <c r="R13" s="78"/>
      <c r="S13" s="79"/>
      <c r="T13" s="71"/>
      <c r="U13" s="72"/>
      <c r="V13" s="2"/>
      <c r="W13" s="2"/>
      <c r="X13" s="2"/>
      <c r="Y13" s="2"/>
    </row>
    <row r="14" spans="1:25" ht="15" customHeight="1" x14ac:dyDescent="0.2">
      <c r="A14" s="1"/>
      <c r="B14" s="42" t="s">
        <v>6</v>
      </c>
      <c r="C14" s="43"/>
      <c r="D14" s="43"/>
      <c r="E14" s="24"/>
      <c r="F14" s="24"/>
      <c r="G14" s="24"/>
      <c r="H14" s="26"/>
      <c r="I14" s="35"/>
      <c r="J14" s="39" t="s">
        <v>21</v>
      </c>
      <c r="K14" s="40"/>
      <c r="L14" s="40"/>
      <c r="M14" s="70"/>
      <c r="N14" s="24"/>
      <c r="O14" s="24"/>
      <c r="P14" s="24"/>
      <c r="Q14" s="26"/>
      <c r="R14" s="78"/>
      <c r="S14" s="73"/>
      <c r="T14" s="74"/>
      <c r="U14" s="41"/>
      <c r="V14" s="2"/>
      <c r="W14" s="2"/>
      <c r="X14" s="2"/>
      <c r="Y14" s="2"/>
    </row>
    <row r="15" spans="1:25" ht="15" customHeight="1" x14ac:dyDescent="0.2">
      <c r="A15" s="1"/>
      <c r="B15" s="38" t="s">
        <v>7</v>
      </c>
      <c r="C15" s="4"/>
      <c r="D15" s="4"/>
      <c r="E15" s="24">
        <f>SUM(N10)</f>
        <v>7</v>
      </c>
      <c r="F15" s="24">
        <f>SUM(O10)</f>
        <v>1</v>
      </c>
      <c r="G15" s="24">
        <f>SUM(P10)</f>
        <v>6</v>
      </c>
      <c r="H15" s="26">
        <f>PRODUCT(F15/E15)</f>
        <v>0.14285714285714285</v>
      </c>
      <c r="I15" s="35"/>
      <c r="J15" s="38" t="s">
        <v>22</v>
      </c>
      <c r="K15" s="7"/>
      <c r="L15" s="6"/>
      <c r="M15" s="70"/>
      <c r="N15" s="24"/>
      <c r="O15" s="24"/>
      <c r="P15" s="24"/>
      <c r="Q15" s="26"/>
      <c r="R15" s="78"/>
      <c r="S15" s="79"/>
      <c r="T15" s="74"/>
      <c r="U15" s="41"/>
      <c r="V15" s="2"/>
      <c r="W15" s="2"/>
      <c r="X15" s="2"/>
      <c r="Y15" s="2"/>
    </row>
    <row r="16" spans="1:25" ht="15" customHeight="1" x14ac:dyDescent="0.2">
      <c r="A16" s="1"/>
      <c r="B16" s="44" t="s">
        <v>8</v>
      </c>
      <c r="C16" s="45"/>
      <c r="D16" s="45"/>
      <c r="E16" s="19">
        <f>SUM(E13:E15)</f>
        <v>12</v>
      </c>
      <c r="F16" s="19">
        <f>SUM(F13:F15)</f>
        <v>3</v>
      </c>
      <c r="G16" s="19">
        <f>SUM(G13:G15)</f>
        <v>9</v>
      </c>
      <c r="H16" s="46">
        <f>PRODUCT(F16/E16)</f>
        <v>0.25</v>
      </c>
      <c r="I16" s="82"/>
      <c r="J16" s="44" t="s">
        <v>8</v>
      </c>
      <c r="K16" s="45"/>
      <c r="L16" s="45"/>
      <c r="M16" s="19"/>
      <c r="N16" s="19"/>
      <c r="O16" s="19"/>
      <c r="P16" s="19"/>
      <c r="Q16" s="46"/>
      <c r="R16" s="64"/>
      <c r="S16" s="44"/>
      <c r="T16" s="45"/>
      <c r="U16" s="80"/>
      <c r="V16" s="2"/>
      <c r="W16" s="2"/>
      <c r="X16" s="2"/>
      <c r="Y16" s="2"/>
    </row>
    <row r="17" spans="1:25" ht="15.75" customHeight="1" x14ac:dyDescent="0.2">
      <c r="A17" s="1"/>
      <c r="B17" s="47"/>
      <c r="C17" s="47"/>
      <c r="D17" s="37"/>
      <c r="E17" s="47"/>
      <c r="F17" s="35"/>
      <c r="G17" s="35"/>
      <c r="H17" s="35"/>
      <c r="I17" s="36"/>
      <c r="J17" s="47"/>
      <c r="K17" s="35"/>
      <c r="L17" s="35"/>
      <c r="M17" s="35"/>
      <c r="N17" s="47"/>
      <c r="O17" s="35"/>
      <c r="P17" s="35"/>
      <c r="Q17" s="35"/>
      <c r="R17" s="47"/>
      <c r="S17" s="47"/>
      <c r="T17" s="47"/>
      <c r="U17" s="2"/>
      <c r="V17" s="2"/>
      <c r="W17" s="2"/>
      <c r="X17" s="2"/>
      <c r="Y17" s="2"/>
    </row>
    <row r="18" spans="1:25" ht="15" customHeight="1" x14ac:dyDescent="0.2">
      <c r="A18" s="48"/>
      <c r="B18" s="1" t="s">
        <v>28</v>
      </c>
      <c r="C18" s="92" t="s">
        <v>29</v>
      </c>
      <c r="D18" s="1"/>
      <c r="E18" s="1"/>
      <c r="F18" s="35"/>
      <c r="G18" s="35"/>
      <c r="H18" s="35"/>
      <c r="I18" s="36"/>
      <c r="J18" s="47"/>
      <c r="K18" s="35"/>
      <c r="L18" s="35"/>
      <c r="M18" s="35"/>
      <c r="N18" s="47"/>
      <c r="O18" s="35"/>
      <c r="P18" s="35"/>
      <c r="Q18" s="35"/>
      <c r="R18" s="47"/>
      <c r="S18" s="47"/>
      <c r="T18" s="47"/>
      <c r="U18" s="2"/>
      <c r="V18" s="2"/>
      <c r="W18" s="2"/>
      <c r="X18" s="2"/>
      <c r="Y18" s="2"/>
    </row>
    <row r="19" spans="1:25" s="49" customFormat="1" ht="15" customHeight="1" x14ac:dyDescent="0.2">
      <c r="A19" s="1"/>
      <c r="B19" s="1"/>
      <c r="C19" s="92" t="s">
        <v>36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47"/>
      <c r="O19" s="35"/>
      <c r="P19" s="35"/>
      <c r="Q19" s="35"/>
      <c r="R19" s="47"/>
      <c r="S19" s="47"/>
      <c r="T19" s="47"/>
      <c r="U19" s="2"/>
      <c r="V19" s="2"/>
      <c r="W19" s="2"/>
      <c r="X19" s="2"/>
      <c r="Y19" s="2"/>
    </row>
    <row r="20" spans="1:25" s="49" customFormat="1" ht="15" customHeight="1" x14ac:dyDescent="0.2">
      <c r="A20" s="1"/>
      <c r="B20" s="1"/>
      <c r="C20" s="93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47"/>
      <c r="O20" s="35"/>
      <c r="P20" s="35"/>
      <c r="Q20" s="35"/>
      <c r="R20" s="47"/>
      <c r="S20" s="47"/>
      <c r="T20" s="47"/>
      <c r="U20" s="2"/>
      <c r="V20" s="2"/>
      <c r="W20" s="2"/>
      <c r="X20" s="2"/>
      <c r="Y20" s="2"/>
    </row>
    <row r="21" spans="1:25" s="49" customFormat="1" ht="15" customHeight="1" x14ac:dyDescent="0.2">
      <c r="A21" s="1"/>
      <c r="B21" s="1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47"/>
      <c r="O21" s="35"/>
      <c r="P21" s="35"/>
      <c r="Q21" s="35"/>
      <c r="R21" s="47"/>
      <c r="S21" s="47"/>
      <c r="T21" s="47"/>
      <c r="U21" s="2"/>
      <c r="V21" s="2"/>
      <c r="W21" s="2"/>
      <c r="X21" s="2"/>
      <c r="Y21" s="2"/>
    </row>
    <row r="22" spans="1:25" s="49" customFormat="1" ht="15" customHeight="1" x14ac:dyDescent="0.2">
      <c r="A22" s="1"/>
      <c r="B22" s="1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47"/>
      <c r="O22" s="35"/>
      <c r="P22" s="35"/>
      <c r="Q22" s="35"/>
      <c r="R22" s="47"/>
      <c r="S22" s="47"/>
      <c r="T22" s="47"/>
      <c r="U22" s="2"/>
      <c r="V22" s="2"/>
      <c r="W22" s="2"/>
      <c r="X22" s="2"/>
      <c r="Y22" s="2"/>
    </row>
    <row r="23" spans="1:25" s="49" customFormat="1" ht="15" customHeight="1" x14ac:dyDescent="0.2">
      <c r="A23" s="1"/>
      <c r="B23" s="1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47"/>
      <c r="O23" s="35"/>
      <c r="P23" s="35"/>
      <c r="Q23" s="35"/>
      <c r="R23" s="47"/>
      <c r="S23" s="47"/>
      <c r="T23" s="47"/>
      <c r="U23" s="2"/>
      <c r="V23" s="2"/>
      <c r="W23" s="2"/>
      <c r="X23" s="2"/>
      <c r="Y23" s="2"/>
    </row>
    <row r="24" spans="1:25" s="49" customFormat="1" ht="15" customHeight="1" x14ac:dyDescent="0.2">
      <c r="A24" s="1"/>
      <c r="B24" s="1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47"/>
      <c r="O24" s="35"/>
      <c r="P24" s="35"/>
      <c r="Q24" s="35"/>
      <c r="R24" s="47"/>
      <c r="S24" s="47"/>
      <c r="T24" s="47"/>
      <c r="U24" s="2"/>
      <c r="V24" s="2"/>
      <c r="W24" s="2"/>
      <c r="X24" s="2"/>
      <c r="Y24" s="2"/>
    </row>
    <row r="25" spans="1:25" s="49" customFormat="1" ht="15" customHeight="1" x14ac:dyDescent="0.2">
      <c r="A25" s="1"/>
      <c r="B25" s="1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47"/>
      <c r="O25" s="35"/>
      <c r="P25" s="35"/>
      <c r="Q25" s="35"/>
      <c r="R25" s="47"/>
      <c r="S25" s="47"/>
      <c r="T25" s="47"/>
      <c r="U25" s="2"/>
      <c r="V25" s="2"/>
      <c r="W25" s="2"/>
      <c r="X25" s="2"/>
      <c r="Y25" s="2"/>
    </row>
    <row r="26" spans="1:25" s="49" customFormat="1" ht="15" customHeight="1" x14ac:dyDescent="0.2">
      <c r="A26" s="1"/>
      <c r="B26" s="1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47"/>
      <c r="O26" s="35"/>
      <c r="P26" s="35"/>
      <c r="Q26" s="35"/>
      <c r="R26" s="47"/>
      <c r="S26" s="47"/>
      <c r="T26" s="47"/>
      <c r="U26" s="2"/>
      <c r="V26" s="2"/>
      <c r="W26" s="2"/>
      <c r="X26" s="2"/>
      <c r="Y26" s="2"/>
    </row>
    <row r="27" spans="1:25" s="49" customFormat="1" ht="15" customHeight="1" x14ac:dyDescent="0.2">
      <c r="A27" s="1"/>
      <c r="B27" s="1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47"/>
      <c r="O27" s="35"/>
      <c r="P27" s="35"/>
      <c r="Q27" s="35"/>
      <c r="R27" s="47"/>
      <c r="S27" s="47"/>
      <c r="T27" s="47"/>
      <c r="U27" s="2"/>
      <c r="V27" s="2"/>
      <c r="W27" s="2"/>
      <c r="X27" s="2"/>
      <c r="Y27" s="2"/>
    </row>
    <row r="28" spans="1:25" s="49" customFormat="1" ht="15" customHeight="1" x14ac:dyDescent="0.2">
      <c r="A28" s="1"/>
      <c r="B28" s="1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47"/>
      <c r="O28" s="35"/>
      <c r="P28" s="35"/>
      <c r="Q28" s="35"/>
      <c r="R28" s="47"/>
      <c r="S28" s="47"/>
      <c r="T28" s="47"/>
      <c r="U28" s="2"/>
      <c r="V28" s="2"/>
      <c r="W28" s="2"/>
      <c r="X28" s="2"/>
      <c r="Y28" s="2"/>
    </row>
    <row r="29" spans="1:25" s="49" customFormat="1" ht="15" customHeight="1" x14ac:dyDescent="0.2">
      <c r="A29" s="1"/>
      <c r="B29" s="1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47"/>
      <c r="O29" s="35"/>
      <c r="P29" s="35"/>
      <c r="Q29" s="35"/>
      <c r="R29" s="47"/>
      <c r="S29" s="47"/>
      <c r="T29" s="47"/>
      <c r="U29" s="2"/>
      <c r="V29" s="2"/>
      <c r="W29" s="2"/>
      <c r="X29" s="2"/>
      <c r="Y29" s="2"/>
    </row>
    <row r="30" spans="1:25" s="49" customFormat="1" ht="15" customHeight="1" x14ac:dyDescent="0.2">
      <c r="A30" s="1"/>
      <c r="B30" s="1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47"/>
      <c r="O30" s="35"/>
      <c r="P30" s="35"/>
      <c r="Q30" s="35"/>
      <c r="R30" s="47"/>
      <c r="S30" s="47"/>
      <c r="T30" s="47"/>
      <c r="U30" s="2"/>
      <c r="V30" s="2"/>
      <c r="W30" s="2"/>
      <c r="X30" s="2"/>
      <c r="Y30" s="2"/>
    </row>
    <row r="31" spans="1:25" s="49" customFormat="1" ht="15" customHeight="1" x14ac:dyDescent="0.2">
      <c r="A31" s="1"/>
      <c r="B31" s="1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47"/>
      <c r="O31" s="35"/>
      <c r="P31" s="35"/>
      <c r="Q31" s="35"/>
      <c r="R31" s="47"/>
      <c r="S31" s="47"/>
      <c r="T31" s="47"/>
      <c r="U31" s="2"/>
      <c r="V31" s="2"/>
      <c r="W31" s="2"/>
      <c r="X31" s="2"/>
      <c r="Y31" s="2"/>
    </row>
    <row r="32" spans="1:25" s="49" customFormat="1" ht="15" customHeight="1" x14ac:dyDescent="0.2">
      <c r="A32" s="1"/>
      <c r="B32" s="1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47"/>
      <c r="O32" s="35"/>
      <c r="P32" s="35"/>
      <c r="Q32" s="35"/>
      <c r="R32" s="47"/>
      <c r="S32" s="47"/>
      <c r="T32" s="47"/>
      <c r="U32" s="2"/>
      <c r="V32" s="2"/>
      <c r="W32" s="2"/>
      <c r="X32" s="2"/>
      <c r="Y32" s="2"/>
    </row>
    <row r="33" spans="1:25" s="49" customFormat="1" ht="15" customHeight="1" x14ac:dyDescent="0.2">
      <c r="A33" s="1"/>
      <c r="B33" s="1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47"/>
      <c r="O33" s="35"/>
      <c r="P33" s="35"/>
      <c r="Q33" s="35"/>
      <c r="R33" s="47"/>
      <c r="S33" s="47"/>
      <c r="T33" s="47"/>
      <c r="U33" s="2"/>
      <c r="V33" s="2"/>
      <c r="W33" s="2"/>
      <c r="X33" s="2"/>
      <c r="Y33" s="2"/>
    </row>
    <row r="34" spans="1:25" s="49" customFormat="1" ht="15" customHeight="1" x14ac:dyDescent="0.2">
      <c r="A34" s="1"/>
      <c r="B34" s="1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47"/>
      <c r="O34" s="35"/>
      <c r="P34" s="35"/>
      <c r="Q34" s="35"/>
      <c r="R34" s="47"/>
      <c r="S34" s="47"/>
      <c r="T34" s="47"/>
      <c r="U34" s="2"/>
      <c r="V34" s="2"/>
      <c r="W34" s="2"/>
      <c r="X34" s="2"/>
      <c r="Y34" s="2"/>
    </row>
    <row r="35" spans="1:25" s="49" customFormat="1" ht="15" customHeight="1" x14ac:dyDescent="0.2">
      <c r="A35" s="1"/>
      <c r="B35" s="1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47"/>
      <c r="O35" s="35"/>
      <c r="P35" s="35"/>
      <c r="Q35" s="35"/>
      <c r="R35" s="47"/>
      <c r="S35" s="47"/>
      <c r="T35" s="47"/>
      <c r="U35" s="2"/>
      <c r="V35" s="2"/>
      <c r="W35" s="2"/>
      <c r="X35" s="2"/>
      <c r="Y35" s="2"/>
    </row>
    <row r="36" spans="1:25" s="49" customFormat="1" ht="15" customHeight="1" x14ac:dyDescent="0.2">
      <c r="A36" s="1"/>
      <c r="B36" s="1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47"/>
      <c r="O36" s="35"/>
      <c r="P36" s="35"/>
      <c r="Q36" s="35"/>
      <c r="R36" s="47"/>
      <c r="S36" s="47"/>
      <c r="T36" s="47"/>
      <c r="U36" s="2"/>
      <c r="V36" s="2"/>
      <c r="W36" s="2"/>
      <c r="X36" s="2"/>
      <c r="Y36" s="2"/>
    </row>
    <row r="37" spans="1:25" s="49" customFormat="1" ht="15" customHeight="1" x14ac:dyDescent="0.2">
      <c r="A37" s="1"/>
      <c r="B37" s="1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47"/>
      <c r="O37" s="35"/>
      <c r="P37" s="35"/>
      <c r="Q37" s="35"/>
      <c r="R37" s="47"/>
      <c r="S37" s="47"/>
      <c r="T37" s="47"/>
      <c r="U37" s="2"/>
      <c r="V37" s="2"/>
      <c r="W37" s="2"/>
      <c r="X37" s="2"/>
      <c r="Y37" s="2"/>
    </row>
    <row r="38" spans="1:25" s="49" customFormat="1" ht="15" customHeight="1" x14ac:dyDescent="0.2">
      <c r="A38" s="1"/>
      <c r="B38" s="1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47"/>
      <c r="O38" s="35"/>
      <c r="P38" s="35"/>
      <c r="Q38" s="35"/>
      <c r="R38" s="47"/>
      <c r="S38" s="47"/>
      <c r="T38" s="47"/>
      <c r="U38" s="2"/>
      <c r="V38" s="2"/>
      <c r="W38" s="2"/>
      <c r="X38" s="2"/>
      <c r="Y38" s="2"/>
    </row>
    <row r="39" spans="1:25" s="49" customFormat="1" ht="15" customHeight="1" x14ac:dyDescent="0.2">
      <c r="A39" s="1"/>
      <c r="B39" s="1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47"/>
      <c r="O39" s="35"/>
      <c r="P39" s="35"/>
      <c r="Q39" s="35"/>
      <c r="R39" s="47"/>
      <c r="S39" s="47"/>
      <c r="T39" s="47"/>
      <c r="U39" s="2"/>
      <c r="V39" s="2"/>
      <c r="W39" s="2"/>
      <c r="X39" s="2"/>
      <c r="Y39" s="2"/>
    </row>
    <row r="40" spans="1:25" s="49" customFormat="1" ht="15" customHeight="1" x14ac:dyDescent="0.2">
      <c r="A40" s="1"/>
      <c r="B40" s="1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47"/>
      <c r="O40" s="35"/>
      <c r="P40" s="35"/>
      <c r="Q40" s="35"/>
      <c r="R40" s="47"/>
      <c r="S40" s="47"/>
      <c r="T40" s="47"/>
      <c r="U40" s="2"/>
      <c r="V40" s="2"/>
      <c r="W40" s="2"/>
      <c r="X40" s="2"/>
      <c r="Y40" s="2"/>
    </row>
    <row r="41" spans="1:25" s="49" customFormat="1" ht="15" customHeight="1" x14ac:dyDescent="0.2">
      <c r="A41" s="1"/>
      <c r="B41" s="1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47"/>
      <c r="O41" s="35"/>
      <c r="P41" s="35"/>
      <c r="Q41" s="35"/>
      <c r="R41" s="47"/>
      <c r="S41" s="47"/>
      <c r="T41" s="47"/>
      <c r="U41" s="2"/>
      <c r="V41" s="2"/>
      <c r="W41" s="2"/>
      <c r="X41" s="2"/>
      <c r="Y41" s="2"/>
    </row>
    <row r="42" spans="1:25" s="49" customFormat="1" ht="15" customHeight="1" x14ac:dyDescent="0.2">
      <c r="A42" s="1"/>
      <c r="B42" s="1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47"/>
      <c r="O42" s="35"/>
      <c r="P42" s="35"/>
      <c r="Q42" s="35"/>
      <c r="R42" s="47"/>
      <c r="S42" s="47"/>
      <c r="T42" s="47"/>
      <c r="U42" s="2"/>
      <c r="V42" s="2"/>
      <c r="W42" s="2"/>
      <c r="X42" s="2"/>
      <c r="Y42" s="2"/>
    </row>
    <row r="43" spans="1:25" s="49" customFormat="1" ht="15" customHeight="1" x14ac:dyDescent="0.2">
      <c r="A43" s="1"/>
      <c r="B43" s="1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47"/>
      <c r="O43" s="35"/>
      <c r="P43" s="35"/>
      <c r="Q43" s="35"/>
      <c r="R43" s="47"/>
      <c r="S43" s="47"/>
      <c r="T43" s="47"/>
      <c r="U43" s="2"/>
      <c r="V43" s="2"/>
      <c r="W43" s="2"/>
      <c r="X43" s="2"/>
      <c r="Y43" s="2"/>
    </row>
    <row r="44" spans="1:25" s="49" customFormat="1" ht="15" customHeight="1" x14ac:dyDescent="0.2">
      <c r="A44" s="1"/>
      <c r="B44" s="1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47"/>
      <c r="O44" s="35"/>
      <c r="P44" s="35"/>
      <c r="Q44" s="35"/>
      <c r="R44" s="47"/>
      <c r="S44" s="47"/>
      <c r="T44" s="47"/>
      <c r="U44" s="2"/>
      <c r="V44" s="2"/>
      <c r="W44" s="2"/>
      <c r="X44" s="2"/>
      <c r="Y44" s="2"/>
    </row>
    <row r="45" spans="1:25" s="49" customFormat="1" ht="15" customHeight="1" x14ac:dyDescent="0.2">
      <c r="A45" s="1"/>
      <c r="B45" s="1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47"/>
      <c r="O45" s="35"/>
      <c r="P45" s="35"/>
      <c r="Q45" s="35"/>
      <c r="R45" s="47"/>
      <c r="S45" s="47"/>
      <c r="T45" s="47"/>
      <c r="U45" s="2"/>
      <c r="V45" s="2"/>
      <c r="W45" s="2"/>
      <c r="X45" s="2"/>
      <c r="Y45" s="2"/>
    </row>
    <row r="46" spans="1:25" s="49" customFormat="1" ht="15" customHeight="1" x14ac:dyDescent="0.2">
      <c r="A46" s="1"/>
      <c r="B46" s="1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47"/>
      <c r="O46" s="35"/>
      <c r="P46" s="35"/>
      <c r="Q46" s="35"/>
      <c r="R46" s="47"/>
      <c r="S46" s="47"/>
      <c r="T46" s="47"/>
      <c r="U46" s="2"/>
      <c r="V46" s="2"/>
      <c r="W46" s="2"/>
      <c r="X46" s="2"/>
      <c r="Y46" s="2"/>
    </row>
    <row r="47" spans="1:25" s="49" customFormat="1" ht="15" customHeight="1" x14ac:dyDescent="0.2">
      <c r="A47" s="1"/>
      <c r="B47" s="1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47"/>
      <c r="O47" s="35"/>
      <c r="P47" s="35"/>
      <c r="Q47" s="35"/>
      <c r="R47" s="47"/>
      <c r="S47" s="47"/>
      <c r="T47" s="47"/>
      <c r="U47" s="2"/>
      <c r="V47" s="2"/>
      <c r="W47" s="2"/>
      <c r="X47" s="2"/>
      <c r="Y47" s="2"/>
    </row>
    <row r="48" spans="1:25" s="49" customFormat="1" ht="15" customHeight="1" x14ac:dyDescent="0.2">
      <c r="A48" s="1"/>
      <c r="B48" s="1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47"/>
      <c r="O48" s="35"/>
      <c r="P48" s="35"/>
      <c r="Q48" s="35"/>
      <c r="R48" s="47"/>
      <c r="S48" s="47"/>
      <c r="T48" s="47"/>
      <c r="U48" s="2"/>
      <c r="V48" s="2"/>
      <c r="W48" s="2"/>
      <c r="X48" s="2"/>
      <c r="Y48" s="2"/>
    </row>
    <row r="49" spans="1:25" s="49" customFormat="1" ht="15" customHeight="1" x14ac:dyDescent="0.2">
      <c r="A49" s="1"/>
      <c r="B49" s="1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47"/>
      <c r="O49" s="35"/>
      <c r="P49" s="35"/>
      <c r="Q49" s="35"/>
      <c r="R49" s="47"/>
      <c r="S49" s="47"/>
      <c r="T49" s="47"/>
      <c r="U49" s="2"/>
      <c r="V49" s="2"/>
      <c r="W49" s="2"/>
      <c r="X49" s="2"/>
      <c r="Y49" s="2"/>
    </row>
    <row r="50" spans="1:25" s="49" customFormat="1" ht="15" customHeight="1" x14ac:dyDescent="0.2">
      <c r="A50" s="1"/>
      <c r="B50" s="1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47"/>
      <c r="O50" s="35"/>
      <c r="P50" s="35"/>
      <c r="Q50" s="35"/>
      <c r="R50" s="47"/>
      <c r="S50" s="47"/>
      <c r="T50" s="47"/>
      <c r="U50" s="2"/>
      <c r="V50" s="2"/>
      <c r="W50" s="2"/>
      <c r="X50" s="2"/>
      <c r="Y50" s="2"/>
    </row>
    <row r="51" spans="1:25" s="49" customFormat="1" ht="15" customHeight="1" x14ac:dyDescent="0.2">
      <c r="A51" s="1"/>
      <c r="B51" s="1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47"/>
      <c r="O51" s="35"/>
      <c r="P51" s="35"/>
      <c r="Q51" s="35"/>
      <c r="R51" s="47"/>
      <c r="S51" s="47"/>
      <c r="T51" s="47"/>
      <c r="U51" s="2"/>
      <c r="V51" s="2"/>
      <c r="W51" s="2"/>
      <c r="X51" s="2"/>
      <c r="Y51" s="2"/>
    </row>
    <row r="52" spans="1:25" s="49" customFormat="1" ht="15" customHeight="1" x14ac:dyDescent="0.2">
      <c r="A52" s="1"/>
      <c r="B52" s="1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47"/>
      <c r="O52" s="35"/>
      <c r="P52" s="35"/>
      <c r="Q52" s="35"/>
      <c r="R52" s="47"/>
      <c r="S52" s="47"/>
      <c r="T52" s="47"/>
      <c r="U52" s="2"/>
      <c r="V52" s="2"/>
      <c r="W52" s="2"/>
      <c r="X52" s="2"/>
      <c r="Y52" s="2"/>
    </row>
    <row r="53" spans="1:25" s="49" customFormat="1" ht="15" customHeight="1" x14ac:dyDescent="0.2">
      <c r="A53" s="1"/>
      <c r="B53" s="1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47"/>
      <c r="O53" s="35"/>
      <c r="P53" s="35"/>
      <c r="Q53" s="35"/>
      <c r="R53" s="47"/>
      <c r="S53" s="47"/>
      <c r="T53" s="47"/>
      <c r="U53" s="2"/>
      <c r="V53" s="2"/>
      <c r="W53" s="2"/>
      <c r="X53" s="2"/>
      <c r="Y53" s="2"/>
    </row>
    <row r="54" spans="1:25" s="49" customFormat="1" ht="15" customHeight="1" x14ac:dyDescent="0.2">
      <c r="A54" s="1"/>
      <c r="B54" s="1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47"/>
      <c r="O54" s="35"/>
      <c r="P54" s="35"/>
      <c r="Q54" s="35"/>
      <c r="R54" s="47"/>
      <c r="S54" s="47"/>
      <c r="T54" s="47"/>
      <c r="U54" s="2"/>
      <c r="V54" s="2"/>
      <c r="W54" s="2"/>
      <c r="X54" s="2"/>
      <c r="Y54" s="2"/>
    </row>
    <row r="55" spans="1:25" s="49" customFormat="1" ht="15" customHeight="1" x14ac:dyDescent="0.2">
      <c r="A55" s="1"/>
      <c r="B55" s="1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47"/>
      <c r="O55" s="35"/>
      <c r="P55" s="35"/>
      <c r="Q55" s="35"/>
      <c r="R55" s="47"/>
      <c r="S55" s="47"/>
      <c r="T55" s="47"/>
      <c r="U55" s="2"/>
      <c r="V55" s="2"/>
      <c r="W55" s="2"/>
      <c r="X55" s="2"/>
      <c r="Y55" s="2"/>
    </row>
    <row r="56" spans="1:25" s="49" customFormat="1" ht="15" customHeight="1" x14ac:dyDescent="0.2">
      <c r="A56" s="1"/>
      <c r="B56" s="1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47"/>
      <c r="O56" s="35"/>
      <c r="P56" s="35"/>
      <c r="Q56" s="35"/>
      <c r="R56" s="47"/>
      <c r="S56" s="47"/>
      <c r="T56" s="47"/>
      <c r="U56" s="2"/>
      <c r="V56" s="2"/>
      <c r="W56" s="2"/>
      <c r="X56" s="2"/>
      <c r="Y56" s="2"/>
    </row>
    <row r="57" spans="1:25" s="49" customFormat="1" ht="15" customHeight="1" x14ac:dyDescent="0.2">
      <c r="A57" s="1"/>
      <c r="B57" s="1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47"/>
      <c r="O57" s="35"/>
      <c r="P57" s="35"/>
      <c r="Q57" s="35"/>
      <c r="R57" s="47"/>
      <c r="S57" s="47"/>
      <c r="T57" s="47"/>
      <c r="U57" s="2"/>
      <c r="V57" s="2"/>
      <c r="W57" s="2"/>
      <c r="X57" s="2"/>
      <c r="Y57" s="2"/>
    </row>
    <row r="58" spans="1:25" s="49" customFormat="1" ht="15" customHeight="1" x14ac:dyDescent="0.2">
      <c r="A58" s="1"/>
      <c r="B58" s="1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47"/>
      <c r="O58" s="35"/>
      <c r="P58" s="35"/>
      <c r="Q58" s="35"/>
      <c r="R58" s="47"/>
      <c r="S58" s="47"/>
      <c r="T58" s="47"/>
      <c r="U58" s="2"/>
      <c r="V58" s="2"/>
      <c r="W58" s="2"/>
      <c r="X58" s="2"/>
      <c r="Y58" s="2"/>
    </row>
    <row r="59" spans="1:25" s="49" customFormat="1" ht="15" customHeight="1" x14ac:dyDescent="0.2">
      <c r="A59" s="1"/>
      <c r="B59" s="1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47"/>
      <c r="O59" s="35"/>
      <c r="P59" s="35"/>
      <c r="Q59" s="35"/>
      <c r="R59" s="47"/>
      <c r="S59" s="47"/>
      <c r="T59" s="47"/>
      <c r="U59" s="2"/>
      <c r="V59" s="2"/>
      <c r="W59" s="2"/>
      <c r="X59" s="2"/>
      <c r="Y59" s="2"/>
    </row>
    <row r="60" spans="1:25" s="49" customFormat="1" ht="15" customHeight="1" x14ac:dyDescent="0.2">
      <c r="A60" s="1"/>
      <c r="B60" s="1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47"/>
      <c r="O60" s="35"/>
      <c r="P60" s="35"/>
      <c r="Q60" s="35"/>
      <c r="R60" s="47"/>
      <c r="S60" s="47"/>
      <c r="T60" s="47"/>
      <c r="U60" s="2"/>
      <c r="V60" s="2"/>
      <c r="W60" s="2"/>
      <c r="X60" s="2"/>
      <c r="Y60" s="2"/>
    </row>
    <row r="61" spans="1:25" s="49" customFormat="1" ht="15" customHeight="1" x14ac:dyDescent="0.2">
      <c r="A61" s="1"/>
      <c r="B61" s="1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47"/>
      <c r="O61" s="35"/>
      <c r="P61" s="35"/>
      <c r="Q61" s="35"/>
      <c r="R61" s="47"/>
      <c r="S61" s="47"/>
      <c r="T61" s="47"/>
      <c r="U61" s="2"/>
      <c r="V61" s="2"/>
      <c r="W61" s="2"/>
      <c r="X61" s="2"/>
      <c r="Y61" s="2"/>
    </row>
    <row r="62" spans="1:25" s="49" customFormat="1" ht="15" customHeight="1" x14ac:dyDescent="0.2">
      <c r="A62" s="1"/>
      <c r="B62" s="1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47"/>
      <c r="O62" s="35"/>
      <c r="P62" s="35"/>
      <c r="Q62" s="35"/>
      <c r="R62" s="47"/>
      <c r="S62" s="47"/>
      <c r="T62" s="47"/>
      <c r="U62" s="2"/>
      <c r="V62" s="2"/>
      <c r="W62" s="2"/>
      <c r="X62" s="2"/>
      <c r="Y62" s="2"/>
    </row>
    <row r="63" spans="1:25" s="49" customFormat="1" ht="15" customHeight="1" x14ac:dyDescent="0.2">
      <c r="A63" s="1"/>
      <c r="B63" s="1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47"/>
      <c r="O63" s="35"/>
      <c r="P63" s="35"/>
      <c r="Q63" s="35"/>
      <c r="R63" s="47"/>
      <c r="S63" s="47"/>
      <c r="T63" s="47"/>
      <c r="U63" s="2"/>
      <c r="V63" s="2"/>
      <c r="W63" s="2"/>
      <c r="X63" s="2"/>
      <c r="Y63" s="2"/>
    </row>
    <row r="64" spans="1:25" s="49" customFormat="1" ht="15" customHeight="1" x14ac:dyDescent="0.2">
      <c r="A64" s="1"/>
      <c r="B64" s="1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47"/>
      <c r="O64" s="35"/>
      <c r="P64" s="35"/>
      <c r="Q64" s="35"/>
      <c r="R64" s="47"/>
      <c r="S64" s="47"/>
      <c r="T64" s="47"/>
      <c r="U64" s="2"/>
      <c r="V64" s="2"/>
      <c r="W64" s="2"/>
      <c r="X64" s="2"/>
      <c r="Y64" s="2"/>
    </row>
    <row r="65" spans="1:25" s="49" customFormat="1" ht="15" customHeight="1" x14ac:dyDescent="0.2">
      <c r="A65" s="1"/>
      <c r="B65" s="1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47"/>
      <c r="O65" s="35"/>
      <c r="P65" s="35"/>
      <c r="Q65" s="35"/>
      <c r="R65" s="47"/>
      <c r="S65" s="47"/>
      <c r="T65" s="47"/>
      <c r="U65" s="2"/>
      <c r="V65" s="2"/>
      <c r="W65" s="2"/>
      <c r="X65" s="2"/>
      <c r="Y65" s="2"/>
    </row>
    <row r="66" spans="1:25" s="49" customFormat="1" ht="15" customHeight="1" x14ac:dyDescent="0.2">
      <c r="A66" s="1"/>
      <c r="B66" s="1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47"/>
      <c r="O66" s="35"/>
      <c r="P66" s="35"/>
      <c r="Q66" s="35"/>
      <c r="R66" s="47"/>
      <c r="S66" s="47"/>
      <c r="T66" s="47"/>
      <c r="U66" s="2"/>
      <c r="V66" s="2"/>
      <c r="W66" s="2"/>
      <c r="X66" s="2"/>
      <c r="Y66" s="2"/>
    </row>
    <row r="67" spans="1:25" s="49" customFormat="1" ht="15" customHeight="1" x14ac:dyDescent="0.2">
      <c r="A67" s="1"/>
      <c r="B67" s="1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47"/>
      <c r="O67" s="35"/>
      <c r="P67" s="35"/>
      <c r="Q67" s="35"/>
      <c r="R67" s="47"/>
      <c r="S67" s="47"/>
      <c r="T67" s="47"/>
      <c r="U67" s="2"/>
      <c r="V67" s="2"/>
      <c r="W67" s="2"/>
      <c r="X67" s="2"/>
      <c r="Y67" s="2"/>
    </row>
    <row r="68" spans="1:25" s="49" customFormat="1" ht="15" customHeight="1" x14ac:dyDescent="0.2">
      <c r="A68" s="1"/>
      <c r="B68" s="1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47"/>
      <c r="O68" s="35"/>
      <c r="P68" s="35"/>
      <c r="Q68" s="35"/>
      <c r="R68" s="47"/>
      <c r="S68" s="47"/>
      <c r="T68" s="47"/>
      <c r="U68" s="2"/>
      <c r="V68" s="2"/>
      <c r="W68" s="2"/>
      <c r="X68" s="2"/>
      <c r="Y68" s="2"/>
    </row>
    <row r="69" spans="1:25" s="49" customFormat="1" ht="15" customHeight="1" x14ac:dyDescent="0.2">
      <c r="A69" s="1"/>
      <c r="B69" s="1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47"/>
      <c r="O69" s="35"/>
      <c r="P69" s="35"/>
      <c r="Q69" s="35"/>
      <c r="R69" s="47"/>
      <c r="S69" s="47"/>
      <c r="T69" s="47"/>
      <c r="U69" s="2"/>
      <c r="V69" s="2"/>
      <c r="W69" s="2"/>
      <c r="X69" s="2"/>
      <c r="Y69" s="2"/>
    </row>
    <row r="70" spans="1:25" s="49" customFormat="1" ht="15" customHeight="1" x14ac:dyDescent="0.2">
      <c r="A70" s="1"/>
      <c r="B70" s="1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47"/>
      <c r="O70" s="35"/>
      <c r="P70" s="35"/>
      <c r="Q70" s="35"/>
      <c r="R70" s="47"/>
      <c r="S70" s="47"/>
      <c r="T70" s="47"/>
      <c r="U70" s="2"/>
      <c r="V70" s="2"/>
      <c r="W70" s="2"/>
      <c r="X70" s="2"/>
      <c r="Y70" s="2"/>
    </row>
    <row r="71" spans="1:25" s="49" customFormat="1" ht="15" customHeight="1" x14ac:dyDescent="0.2">
      <c r="A71" s="1"/>
      <c r="B71" s="1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47"/>
      <c r="O71" s="35"/>
      <c r="P71" s="35"/>
      <c r="Q71" s="35"/>
      <c r="R71" s="47"/>
      <c r="S71" s="47"/>
      <c r="T71" s="47"/>
      <c r="U71" s="2"/>
      <c r="V71" s="2"/>
      <c r="W71" s="2"/>
      <c r="X71" s="2"/>
      <c r="Y71" s="2"/>
    </row>
    <row r="72" spans="1:25" s="49" customFormat="1" ht="15" customHeight="1" x14ac:dyDescent="0.2">
      <c r="A72" s="1"/>
      <c r="B72" s="1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47"/>
      <c r="O72" s="35"/>
      <c r="P72" s="35"/>
      <c r="Q72" s="35"/>
      <c r="R72" s="47"/>
      <c r="S72" s="47"/>
      <c r="T72" s="47"/>
      <c r="U72" s="2"/>
      <c r="V72" s="2"/>
      <c r="W72" s="2"/>
      <c r="X72" s="2"/>
      <c r="Y72" s="2"/>
    </row>
    <row r="73" spans="1:25" s="49" customFormat="1" ht="15" customHeight="1" x14ac:dyDescent="0.2">
      <c r="A73" s="1"/>
      <c r="B73" s="1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47"/>
      <c r="O73" s="35"/>
      <c r="P73" s="35"/>
      <c r="Q73" s="35"/>
      <c r="R73" s="47"/>
      <c r="S73" s="47"/>
      <c r="T73" s="47"/>
      <c r="U73" s="2"/>
      <c r="V73" s="2"/>
      <c r="W73" s="2"/>
      <c r="X73" s="2"/>
      <c r="Y73" s="2"/>
    </row>
    <row r="74" spans="1:25" s="49" customFormat="1" ht="15" customHeight="1" x14ac:dyDescent="0.2">
      <c r="A74" s="1"/>
      <c r="B74" s="1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47"/>
      <c r="O74" s="35"/>
      <c r="P74" s="35"/>
      <c r="Q74" s="35"/>
      <c r="R74" s="47"/>
      <c r="S74" s="47"/>
      <c r="T74" s="47"/>
      <c r="U74" s="2"/>
      <c r="V74" s="2"/>
      <c r="W74" s="2"/>
      <c r="X74" s="2"/>
      <c r="Y74" s="2"/>
    </row>
    <row r="75" spans="1:25" s="49" customFormat="1" ht="15" customHeight="1" x14ac:dyDescent="0.2">
      <c r="A75" s="1"/>
      <c r="B75" s="1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47"/>
      <c r="O75" s="35"/>
      <c r="P75" s="35"/>
      <c r="Q75" s="35"/>
      <c r="R75" s="47"/>
      <c r="S75" s="47"/>
      <c r="T75" s="47"/>
      <c r="U75" s="2"/>
      <c r="V75" s="2"/>
      <c r="W75" s="2"/>
      <c r="X75" s="2"/>
      <c r="Y75" s="2"/>
    </row>
    <row r="76" spans="1:25" s="49" customFormat="1" ht="15" customHeight="1" x14ac:dyDescent="0.2">
      <c r="A76" s="1"/>
      <c r="B76" s="1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47"/>
      <c r="O76" s="35"/>
      <c r="P76" s="35"/>
      <c r="Q76" s="35"/>
      <c r="R76" s="47"/>
      <c r="S76" s="47"/>
      <c r="T76" s="47"/>
      <c r="U76" s="2"/>
      <c r="V76" s="2"/>
      <c r="W76" s="2"/>
      <c r="X76" s="2"/>
      <c r="Y76" s="2"/>
    </row>
    <row r="77" spans="1:25" s="49" customFormat="1" ht="15" customHeight="1" x14ac:dyDescent="0.2">
      <c r="A77" s="1"/>
      <c r="B77" s="1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47"/>
      <c r="O77" s="35"/>
      <c r="P77" s="35"/>
      <c r="Q77" s="35"/>
      <c r="R77" s="47"/>
      <c r="S77" s="47"/>
      <c r="T77" s="47"/>
      <c r="U77" s="2"/>
      <c r="V77" s="2"/>
      <c r="W77" s="2"/>
      <c r="X77" s="2"/>
      <c r="Y77" s="2"/>
    </row>
    <row r="78" spans="1:25" s="49" customFormat="1" ht="15" customHeight="1" x14ac:dyDescent="0.2">
      <c r="A78" s="1"/>
      <c r="B78" s="1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47"/>
      <c r="O78" s="35"/>
      <c r="P78" s="35"/>
      <c r="Q78" s="35"/>
      <c r="R78" s="47"/>
      <c r="S78" s="47"/>
      <c r="T78" s="47"/>
      <c r="U78" s="2"/>
      <c r="V78" s="2"/>
      <c r="W78" s="2"/>
      <c r="X78" s="2"/>
      <c r="Y78" s="2"/>
    </row>
    <row r="79" spans="1:25" s="49" customFormat="1" ht="15" customHeight="1" x14ac:dyDescent="0.2">
      <c r="A79" s="1"/>
      <c r="B79" s="1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47"/>
      <c r="O79" s="35"/>
      <c r="P79" s="35"/>
      <c r="Q79" s="35"/>
      <c r="R79" s="47"/>
      <c r="S79" s="47"/>
      <c r="T79" s="47"/>
      <c r="U79" s="2"/>
      <c r="V79" s="2"/>
      <c r="W79" s="2"/>
      <c r="X79" s="2"/>
      <c r="Y79" s="2"/>
    </row>
    <row r="80" spans="1:25" s="49" customFormat="1" ht="15" customHeight="1" x14ac:dyDescent="0.2">
      <c r="A80" s="1"/>
      <c r="B80" s="1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47"/>
      <c r="O80" s="35"/>
      <c r="P80" s="35"/>
      <c r="Q80" s="35"/>
      <c r="R80" s="47"/>
      <c r="S80" s="47"/>
      <c r="T80" s="47"/>
      <c r="U80" s="2"/>
      <c r="V80" s="2"/>
      <c r="W80" s="2"/>
      <c r="X80" s="2"/>
      <c r="Y80" s="2"/>
    </row>
    <row r="81" spans="1:25" s="49" customFormat="1" ht="15" customHeight="1" x14ac:dyDescent="0.2">
      <c r="A81" s="1"/>
      <c r="B81" s="1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47"/>
      <c r="O81" s="35"/>
      <c r="P81" s="35"/>
      <c r="Q81" s="35"/>
      <c r="R81" s="47"/>
      <c r="S81" s="47"/>
      <c r="T81" s="47"/>
      <c r="U81" s="2"/>
      <c r="V81" s="2"/>
      <c r="W81" s="2"/>
      <c r="X81" s="2"/>
      <c r="Y81" s="2"/>
    </row>
    <row r="82" spans="1:25" s="49" customFormat="1" ht="15" customHeight="1" x14ac:dyDescent="0.2">
      <c r="A82" s="1"/>
      <c r="B82" s="1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47"/>
      <c r="O82" s="35"/>
      <c r="P82" s="35"/>
      <c r="Q82" s="35"/>
      <c r="R82" s="47"/>
      <c r="S82" s="47"/>
      <c r="T82" s="47"/>
      <c r="U82" s="2"/>
      <c r="V82" s="2"/>
      <c r="W82" s="2"/>
      <c r="X82" s="2"/>
      <c r="Y82" s="2"/>
    </row>
    <row r="83" spans="1:25" s="49" customFormat="1" ht="15" customHeight="1" x14ac:dyDescent="0.2">
      <c r="A83" s="1"/>
      <c r="B83" s="1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47"/>
      <c r="O83" s="35"/>
      <c r="P83" s="35"/>
      <c r="Q83" s="35"/>
      <c r="R83" s="47"/>
      <c r="S83" s="47"/>
      <c r="T83" s="47"/>
      <c r="U83" s="2"/>
      <c r="V83" s="2"/>
      <c r="W83" s="2"/>
      <c r="X83" s="2"/>
      <c r="Y83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2016-11-29T09:27:00Z</dcterms:modified>
</cp:coreProperties>
</file>