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P6" i="1" l="1"/>
  <c r="Q6" i="1"/>
  <c r="R6" i="1"/>
  <c r="S6" i="1"/>
  <c r="U6" i="1"/>
  <c r="V6" i="1"/>
  <c r="W6" i="1"/>
  <c r="X6" i="1"/>
  <c r="Z6" i="1"/>
  <c r="AA6" i="1"/>
  <c r="AB6" i="1"/>
  <c r="AC6" i="1"/>
  <c r="AD6" i="1"/>
  <c r="AE6" i="1"/>
  <c r="H6" i="1" l="1"/>
  <c r="G6" i="1"/>
  <c r="F6" i="1"/>
  <c r="E6" i="1"/>
  <c r="E10" i="1" l="1"/>
  <c r="E13" i="1" s="1"/>
  <c r="F10" i="1"/>
  <c r="G10" i="1"/>
  <c r="G13" i="1" s="1"/>
  <c r="H10" i="1"/>
  <c r="I10" i="1"/>
  <c r="L10" i="1" l="1"/>
  <c r="K10" i="1"/>
  <c r="H13" i="1"/>
  <c r="L13" i="1" s="1"/>
  <c r="F13" i="1"/>
  <c r="K13" i="1" s="1"/>
  <c r="I13" i="1"/>
  <c r="D7" i="1" l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<sst xmlns="http://schemas.openxmlformats.org/spreadsheetml/2006/main" count="69" uniqueCount="48">
  <si>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</si>
  <si>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</si>
  <si>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</si>
  <si>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</si>
  <si>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</si>
  <si>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</si>
  <si>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</si>
  <si>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</si>
  <si>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</si>
  <si>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</si>
  <si>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</si>
  <si>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</si>
  <si>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</si>
  <si>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</si>
  <si>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</si>
  <si>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</si>
  <si>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</si>
  <si>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</si>
  <si>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</si>
  <si>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</si>
  <si>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</si>
  <si>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</si>
  <si>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</si>
  <si>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</si>
  <si>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</si>
  <si>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</si>
  <si>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</si>
  <si>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</si>
  <si>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</si>
  <si>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</si>
  <si>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</si>
  <si>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</si>
  <si>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</si>
  <si>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</si>
  <si>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</si>
  <si>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SMJ</t>
  </si>
  <si>
    <t>SMJ = Seinäjoen Maila-Jussit  (1932)</t>
  </si>
  <si>
    <t>11.</t>
  </si>
  <si>
    <t>ENSIMMÄISET</t>
  </si>
  <si>
    <t>Ottelu</t>
  </si>
  <si>
    <t>1.  ottelu</t>
  </si>
  <si>
    <t>5.  ottelu</t>
  </si>
  <si>
    <t>Kunnari</t>
  </si>
  <si>
    <t>19.05. 1963  KeMu - SMJ  36-11</t>
  </si>
  <si>
    <t>Marjatta Auranen</t>
  </si>
  <si>
    <t>20.06. 1964  KU-60 - SMJ  6-6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</si>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</sst>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1963</v>
      </c>
      <c r="C4" s="26" t="s">
        <v>34</v>
      </c>
      <c r="D4" s="28" t="s">
        <v>35</v>
      </c>
      <c r="E4" s="26">
        <v>1</v>
      </c>
      <c r="F4" s="26">
        <v>0</v>
      </c>
      <c r="G4" s="64">
        <v>1</v>
      </c>
      <c r="H4" s="26">
        <v>0</v>
      </c>
      <c r="I4" s="59"/>
      <c r="J4" s="59"/>
      <c r="K4" s="59"/>
      <c r="L4" s="59"/>
      <c r="M4" s="59"/>
      <c r="N4" s="59"/>
      <c r="O4" s="60"/>
      <c r="P4" s="26"/>
      <c r="Q4" s="26"/>
      <c r="R4" s="26"/>
      <c r="S4" s="26"/>
      <c r="T4" s="26"/>
      <c r="U4" s="61"/>
      <c r="V4" s="61"/>
      <c r="W4" s="61"/>
      <c r="X4" s="61"/>
      <c r="Y4" s="61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1964</v>
      </c>
      <c r="C5" s="26" t="s">
        <v>37</v>
      </c>
      <c r="D5" s="62" t="s">
        <v>35</v>
      </c>
      <c r="E5" s="26">
        <v>5</v>
      </c>
      <c r="F5" s="26">
        <v>0</v>
      </c>
      <c r="G5" s="26">
        <v>0</v>
      </c>
      <c r="H5" s="26">
        <v>2</v>
      </c>
      <c r="I5" s="59"/>
      <c r="J5" s="59"/>
      <c r="K5" s="59"/>
      <c r="L5" s="59"/>
      <c r="M5" s="59"/>
      <c r="N5" s="59"/>
      <c r="O5" s="60"/>
      <c r="P5" s="26"/>
      <c r="Q5" s="26"/>
      <c r="R5" s="26"/>
      <c r="S5" s="26"/>
      <c r="T5" s="26"/>
      <c r="U5" s="61"/>
      <c r="V5" s="61"/>
      <c r="W5" s="61"/>
      <c r="X5" s="61"/>
      <c r="Y5" s="61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6</v>
      </c>
      <c r="F6" s="18">
        <f t="shared" ref="F6:H6" si="0">SUM(F4:F5)</f>
        <v>0</v>
      </c>
      <c r="G6" s="18">
        <f t="shared" si="0"/>
        <v>1</v>
      </c>
      <c r="H6" s="18">
        <f t="shared" si="0"/>
        <v>2</v>
      </c>
      <c r="I6" s="18"/>
      <c r="J6" s="18"/>
      <c r="K6" s="18"/>
      <c r="L6" s="18"/>
      <c r="M6" s="18"/>
      <c r="N6" s="30"/>
      <c r="O6" s="31"/>
      <c r="P6" s="18">
        <f>SUM(P4:P4)</f>
        <v>0</v>
      </c>
      <c r="Q6" s="18">
        <f>SUM(Q4:Q4)</f>
        <v>0</v>
      </c>
      <c r="R6" s="18">
        <f>SUM(R4:R4)</f>
        <v>0</v>
      </c>
      <c r="S6" s="18">
        <f>SUM(S4:S4)</f>
        <v>0</v>
      </c>
      <c r="T6" s="18"/>
      <c r="U6" s="18">
        <f>SUM(U4:U4)</f>
        <v>0</v>
      </c>
      <c r="V6" s="18">
        <f>SUM(V4:V4)</f>
        <v>0</v>
      </c>
      <c r="W6" s="18">
        <f>SUM(W4:W4)</f>
        <v>0</v>
      </c>
      <c r="X6" s="18">
        <f>SUM(X4:X4)</f>
        <v>0</v>
      </c>
      <c r="Y6" s="18"/>
      <c r="Z6" s="18">
        <f t="shared" ref="Z6:AE6" si="1">SUM(Z4:Z4)</f>
        <v>0</v>
      </c>
      <c r="AA6" s="18">
        <f t="shared" si="1"/>
        <v>0</v>
      </c>
      <c r="AB6" s="18">
        <f t="shared" si="1"/>
        <v>0</v>
      </c>
      <c r="AC6" s="18">
        <f t="shared" si="1"/>
        <v>0</v>
      </c>
      <c r="AD6" s="18">
        <f t="shared" si="1"/>
        <v>0</v>
      </c>
      <c r="AE6" s="18">
        <f t="shared" si="1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7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33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38</v>
      </c>
      <c r="Q9" s="12"/>
      <c r="R9" s="12"/>
      <c r="S9" s="63"/>
      <c r="T9" s="63"/>
      <c r="U9" s="63"/>
      <c r="V9" s="63"/>
      <c r="W9" s="63"/>
      <c r="X9" s="12"/>
      <c r="Y9" s="12"/>
      <c r="Z9" s="12"/>
      <c r="AA9" s="12"/>
      <c r="AB9" s="12"/>
      <c r="AC9" s="12"/>
      <c r="AD9" s="12"/>
      <c r="AE9" s="64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15</v>
      </c>
      <c r="C10" s="12"/>
      <c r="D10" s="40"/>
      <c r="E10" s="26">
        <f>PRODUCT(E6)</f>
        <v>6</v>
      </c>
      <c r="F10" s="26">
        <f>PRODUCT(F6)</f>
        <v>0</v>
      </c>
      <c r="G10" s="26">
        <f>PRODUCT(G6)</f>
        <v>1</v>
      </c>
      <c r="H10" s="26">
        <f>PRODUCT(H6)</f>
        <v>2</v>
      </c>
      <c r="I10" s="26">
        <f>PRODUCT(I6)</f>
        <v>0</v>
      </c>
      <c r="J10" s="1"/>
      <c r="K10" s="41">
        <f>PRODUCT((F10+G10)/E10)</f>
        <v>0.16666666666666666</v>
      </c>
      <c r="L10" s="41">
        <f>PRODUCT(H10/E10)</f>
        <v>0.33333333333333331</v>
      </c>
      <c r="M10" s="41"/>
      <c r="N10" s="29"/>
      <c r="O10" s="24"/>
      <c r="P10" s="65" t="s">
        <v>39</v>
      </c>
      <c r="Q10" s="66"/>
      <c r="R10" s="67" t="s">
        <v>43</v>
      </c>
      <c r="S10" s="67"/>
      <c r="T10" s="67"/>
      <c r="U10" s="67"/>
      <c r="V10" s="67"/>
      <c r="W10" s="67"/>
      <c r="X10" s="67"/>
      <c r="Y10" s="68" t="s">
        <v>40</v>
      </c>
      <c r="Z10" s="67"/>
      <c r="AA10" s="67"/>
      <c r="AB10" s="67"/>
      <c r="AC10" s="67"/>
      <c r="AD10" s="67"/>
      <c r="AE10" s="69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2" t="s">
        <v>16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70" t="s">
        <v>46</v>
      </c>
      <c r="Q11" s="71"/>
      <c r="R11" s="72" t="s">
        <v>43</v>
      </c>
      <c r="S11" s="72"/>
      <c r="T11" s="72"/>
      <c r="U11" s="72"/>
      <c r="V11" s="72"/>
      <c r="W11" s="72"/>
      <c r="X11" s="72"/>
      <c r="Y11" s="73" t="s">
        <v>40</v>
      </c>
      <c r="Z11" s="72"/>
      <c r="AA11" s="72"/>
      <c r="AB11" s="72"/>
      <c r="AC11" s="72"/>
      <c r="AD11" s="72"/>
      <c r="AE11" s="74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45" t="s">
        <v>17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70" t="s">
        <v>47</v>
      </c>
      <c r="Q12" s="71"/>
      <c r="R12" s="72" t="s">
        <v>45</v>
      </c>
      <c r="S12" s="72"/>
      <c r="T12" s="72"/>
      <c r="U12" s="72"/>
      <c r="V12" s="72"/>
      <c r="W12" s="72"/>
      <c r="X12" s="72"/>
      <c r="Y12" s="73" t="s">
        <v>41</v>
      </c>
      <c r="Z12" s="72"/>
      <c r="AA12" s="72"/>
      <c r="AB12" s="72"/>
      <c r="AC12" s="72"/>
      <c r="AD12" s="72"/>
      <c r="AE12" s="74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50" t="s">
        <v>18</v>
      </c>
      <c r="C13" s="51"/>
      <c r="D13" s="52"/>
      <c r="E13" s="18">
        <f>SUM(E10:E12)</f>
        <v>6</v>
      </c>
      <c r="F13" s="18">
        <f>SUM(F10:F12)</f>
        <v>0</v>
      </c>
      <c r="G13" s="18">
        <f>SUM(G10:G12)</f>
        <v>1</v>
      </c>
      <c r="H13" s="18">
        <f>SUM(H10:H12)</f>
        <v>2</v>
      </c>
      <c r="I13" s="18">
        <f>SUM(I10:I12)</f>
        <v>0</v>
      </c>
      <c r="J13" s="1"/>
      <c r="K13" s="53">
        <f>PRODUCT((F13+G13)/E13)</f>
        <v>0.16666666666666666</v>
      </c>
      <c r="L13" s="53">
        <f>PRODUCT(H13/E13)</f>
        <v>0.33333333333333331</v>
      </c>
      <c r="M13" s="53"/>
      <c r="N13" s="30"/>
      <c r="O13" s="24"/>
      <c r="P13" s="75" t="s">
        <v>42</v>
      </c>
      <c r="Q13" s="76"/>
      <c r="R13" s="77"/>
      <c r="S13" s="77"/>
      <c r="T13" s="77"/>
      <c r="U13" s="77"/>
      <c r="V13" s="77"/>
      <c r="W13" s="77"/>
      <c r="X13" s="77"/>
      <c r="Y13" s="78"/>
      <c r="Z13" s="77"/>
      <c r="AA13" s="77"/>
      <c r="AB13" s="77"/>
      <c r="AC13" s="77"/>
      <c r="AD13" s="77"/>
      <c r="AE13" s="79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 t="s">
        <v>30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55"/>
      <c r="AH39" s="55"/>
      <c r="AI39" s="55"/>
      <c r="AJ39" s="55"/>
      <c r="AK39" s="55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55"/>
      <c r="AH40" s="55"/>
      <c r="AI40" s="55"/>
      <c r="AJ40" s="55"/>
      <c r="AK40" s="55"/>
    </row>
    <row r="41" spans="1:37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</row>
    <row r="42" spans="1:37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5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56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4"/>
      <c r="N44" s="3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5">
      <c r="A45" s="5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8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6:31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2019-07-02T21:26:41Z</dcterms:modified>
</cp:coreProperties>
</file>