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I11" i="1" s="1"/>
  <c r="N11" i="1"/>
  <c r="H7" i="1"/>
  <c r="H11" i="1" s="1"/>
  <c r="G7" i="1"/>
  <c r="G11" i="1" s="1"/>
  <c r="G14" i="1" s="1"/>
  <c r="F7" i="1"/>
  <c r="F11" i="1"/>
  <c r="F14" i="1" s="1"/>
  <c r="E7" i="1"/>
  <c r="E11" i="1"/>
  <c r="E14" i="1" s="1"/>
  <c r="O12" i="1"/>
  <c r="D8" i="1"/>
  <c r="K11" i="1" l="1"/>
  <c r="K14" i="1"/>
  <c r="L11" i="1"/>
  <c r="H14" i="1"/>
  <c r="L14" i="1" s="1"/>
  <c r="M11" i="1"/>
  <c r="I14" i="1"/>
  <c r="M14" i="1" s="1"/>
</calcChain>
</file>

<file path=xl/sharedStrings.xml><?xml version="1.0" encoding="utf-8"?>
<sst xmlns="http://schemas.openxmlformats.org/spreadsheetml/2006/main" count="69" uniqueCount="46">
  <si>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</si>
  <si>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</si>
  <si>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</si>
  <si>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</si>
  <si>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</si>
  <si>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</si>
  <si>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</si>
  <si>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</si>
  <si>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</si>
  <si>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</si>
  <si>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</si>
  <si>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</si>
  <si>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</si>
  <si>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</si>
  <si>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</si>
  <si>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</si>
  <si>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</si>
  <si>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</si>
  <si>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</si>
  <si>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</si>
  <si>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</si>
  <si>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</si>
  <si>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</si>
  <si>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</si>
  <si>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</si>
  <si>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</si>
  <si>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</si>
  <si>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</si>
  <si>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</si>
  <si>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</si>
  <si>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</si>
  <si>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</si>
  <si>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</si>
  <si>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</si>
  <si>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</si>
  <si>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</si>
  <si>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</si>
  <si>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Lippo</t>
  </si>
  <si>
    <t>2.</t>
  </si>
  <si>
    <t>Lippo = Oulun Lippo  (1955)</t>
  </si>
  <si>
    <t>26.05. 1999  Lippo - ViVe  2-0  (13-2, 12-1)</t>
  </si>
  <si>
    <t>Terhi Ahvenlampi</t>
  </si>
  <si>
    <t>Tyttöjen superpesis</t>
  </si>
  <si>
    <t>Seurat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</si>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</sst>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8.42578125" style="79" customWidth="1"/>
    <col min="5" max="12" width="5.7109375" style="79" customWidth="1"/>
    <col min="13" max="13" width="6.28515625" style="79" customWidth="1"/>
    <col min="14" max="14" width="9.5703125" style="79" customWidth="1"/>
    <col min="15" max="15" width="0.42578125" style="79" customWidth="1"/>
    <col min="16" max="23" width="5.7109375" style="79" customWidth="1"/>
    <col min="24" max="31" width="5.7109375" style="25" customWidth="1"/>
    <col min="32" max="32" width="6.7109375" style="25" customWidth="1"/>
    <col min="33" max="33" width="18.8554687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1998</v>
      </c>
      <c r="C4" s="26"/>
      <c r="D4" s="27" t="s">
        <v>37</v>
      </c>
      <c r="E4" s="26"/>
      <c r="F4" s="28" t="s">
        <v>42</v>
      </c>
      <c r="G4" s="26"/>
      <c r="H4" s="26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0">
        <v>1999</v>
      </c>
      <c r="C5" s="30" t="s">
        <v>38</v>
      </c>
      <c r="D5" s="33" t="s">
        <v>37</v>
      </c>
      <c r="E5" s="30">
        <v>1</v>
      </c>
      <c r="F5" s="30">
        <v>0</v>
      </c>
      <c r="G5" s="30">
        <v>0</v>
      </c>
      <c r="H5" s="30">
        <v>2</v>
      </c>
      <c r="I5" s="30">
        <v>2</v>
      </c>
      <c r="J5" s="30">
        <v>2</v>
      </c>
      <c r="K5" s="30">
        <v>0</v>
      </c>
      <c r="L5" s="30">
        <v>0</v>
      </c>
      <c r="M5" s="30">
        <v>0</v>
      </c>
      <c r="N5" s="34">
        <v>1</v>
      </c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>
        <v>1</v>
      </c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2000</v>
      </c>
      <c r="C6" s="26"/>
      <c r="D6" s="27" t="s">
        <v>37</v>
      </c>
      <c r="E6" s="26"/>
      <c r="F6" s="28" t="s">
        <v>42</v>
      </c>
      <c r="G6" s="26"/>
      <c r="H6" s="26"/>
      <c r="I6" s="26"/>
      <c r="J6" s="26"/>
      <c r="K6" s="26"/>
      <c r="L6" s="26"/>
      <c r="M6" s="26"/>
      <c r="N6" s="29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SUM(E4:E5)</f>
        <v>1</v>
      </c>
      <c r="F7" s="18">
        <f t="shared" si="0"/>
        <v>0</v>
      </c>
      <c r="G7" s="18">
        <f t="shared" si="0"/>
        <v>0</v>
      </c>
      <c r="H7" s="18">
        <f t="shared" si="0"/>
        <v>2</v>
      </c>
      <c r="I7" s="18">
        <f t="shared" si="0"/>
        <v>2</v>
      </c>
      <c r="J7" s="18">
        <f t="shared" si="0"/>
        <v>2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35">
        <v>1</v>
      </c>
      <c r="O7" s="36" t="e">
        <f>SUM(#REF!)</f>
        <v>#REF!</v>
      </c>
      <c r="P7" s="18">
        <f t="shared" ref="P7:AE7" si="1">SUM(P4:P5)</f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1</v>
      </c>
      <c r="AE7" s="18">
        <f t="shared" si="1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3" t="s">
        <v>2</v>
      </c>
      <c r="C8" s="37"/>
      <c r="D8" s="38">
        <f>SUM(F7:H7)+((I7-F7-G7)/3)+(E7/3)+(Z7*25)+(AA7*25)+(AB7*10)+(AC7*25)+(AD7*20)+(AE7*15)-20</f>
        <v>3</v>
      </c>
      <c r="E8" s="1"/>
      <c r="F8" s="1"/>
      <c r="G8" s="1"/>
      <c r="H8" s="1"/>
      <c r="I8" s="1"/>
      <c r="J8" s="1"/>
      <c r="K8" s="1"/>
      <c r="L8" s="1"/>
      <c r="M8" s="1"/>
      <c r="N8" s="3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40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9"/>
      <c r="O9" s="41"/>
      <c r="P9" s="1"/>
      <c r="Q9" s="4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16</v>
      </c>
      <c r="C10" s="43"/>
      <c r="D10" s="43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25</v>
      </c>
      <c r="L10" s="18" t="s">
        <v>26</v>
      </c>
      <c r="M10" s="18" t="s">
        <v>27</v>
      </c>
      <c r="N10" s="35" t="s">
        <v>35</v>
      </c>
      <c r="O10" s="24"/>
      <c r="P10" s="44" t="s">
        <v>32</v>
      </c>
      <c r="Q10" s="12"/>
      <c r="R10" s="12"/>
      <c r="S10" s="12"/>
      <c r="T10" s="45"/>
      <c r="U10" s="45"/>
      <c r="V10" s="45"/>
      <c r="W10" s="45"/>
      <c r="X10" s="45"/>
      <c r="Y10" s="12"/>
      <c r="Z10" s="12"/>
      <c r="AA10" s="12"/>
      <c r="AB10" s="12"/>
      <c r="AC10" s="12"/>
      <c r="AD10" s="12"/>
      <c r="AE10" s="4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12"/>
      <c r="D11" s="46"/>
      <c r="E11" s="30">
        <f>PRODUCT(E7)</f>
        <v>1</v>
      </c>
      <c r="F11" s="30">
        <f>PRODUCT(F7)</f>
        <v>0</v>
      </c>
      <c r="G11" s="30">
        <f>PRODUCT(G7)</f>
        <v>0</v>
      </c>
      <c r="H11" s="30">
        <f>PRODUCT(H7)</f>
        <v>2</v>
      </c>
      <c r="I11" s="30">
        <f>PRODUCT(I7)</f>
        <v>2</v>
      </c>
      <c r="J11" s="1"/>
      <c r="K11" s="47">
        <f>PRODUCT((F11+G11)/E11)</f>
        <v>0</v>
      </c>
      <c r="L11" s="47">
        <f>PRODUCT(H11/E11)</f>
        <v>2</v>
      </c>
      <c r="M11" s="47">
        <f>PRODUCT(I11/E11)</f>
        <v>2</v>
      </c>
      <c r="N11" s="34">
        <f>PRODUCT(N7)</f>
        <v>1</v>
      </c>
      <c r="O11" s="24" t="e">
        <f>PRODUCT(O7)</f>
        <v>#REF!</v>
      </c>
      <c r="P11" s="48" t="s">
        <v>33</v>
      </c>
      <c r="Q11" s="49"/>
      <c r="R11" s="50" t="s">
        <v>40</v>
      </c>
      <c r="S11" s="50"/>
      <c r="T11" s="50"/>
      <c r="U11" s="50"/>
      <c r="V11" s="50"/>
      <c r="W11" s="50"/>
      <c r="X11" s="50"/>
      <c r="Y11" s="50"/>
      <c r="Z11" s="51" t="s">
        <v>36</v>
      </c>
      <c r="AA11" s="51"/>
      <c r="AB11" s="51"/>
      <c r="AC11" s="51"/>
      <c r="AD11" s="51"/>
      <c r="AE11" s="5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3" t="s">
        <v>18</v>
      </c>
      <c r="C12" s="54"/>
      <c r="D12" s="55"/>
      <c r="E12" s="30"/>
      <c r="F12" s="30"/>
      <c r="G12" s="30"/>
      <c r="H12" s="30"/>
      <c r="I12" s="30"/>
      <c r="J12" s="1"/>
      <c r="K12" s="47"/>
      <c r="L12" s="47"/>
      <c r="M12" s="47"/>
      <c r="N12" s="34"/>
      <c r="O12" s="56" t="e">
        <f>PRODUCT(I12/N12)</f>
        <v>#DIV/0!</v>
      </c>
      <c r="P12" s="57" t="s">
        <v>44</v>
      </c>
      <c r="Q12" s="58"/>
      <c r="R12" s="59"/>
      <c r="S12" s="59"/>
      <c r="T12" s="59"/>
      <c r="U12" s="59"/>
      <c r="V12" s="59"/>
      <c r="W12" s="59"/>
      <c r="X12" s="59"/>
      <c r="Y12" s="59"/>
      <c r="Z12" s="60"/>
      <c r="AA12" s="60"/>
      <c r="AB12" s="60"/>
      <c r="AC12" s="60"/>
      <c r="AD12" s="60"/>
      <c r="AE12" s="6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62" t="s">
        <v>19</v>
      </c>
      <c r="C13" s="63"/>
      <c r="D13" s="64"/>
      <c r="E13" s="31"/>
      <c r="F13" s="31"/>
      <c r="G13" s="31"/>
      <c r="H13" s="31"/>
      <c r="I13" s="31"/>
      <c r="J13" s="1"/>
      <c r="K13" s="65"/>
      <c r="L13" s="65"/>
      <c r="M13" s="65"/>
      <c r="N13" s="66"/>
      <c r="O13" s="24"/>
      <c r="P13" s="57" t="s">
        <v>45</v>
      </c>
      <c r="Q13" s="58"/>
      <c r="R13" s="59" t="s">
        <v>40</v>
      </c>
      <c r="S13" s="59"/>
      <c r="T13" s="59"/>
      <c r="U13" s="59"/>
      <c r="V13" s="59"/>
      <c r="W13" s="59"/>
      <c r="X13" s="59"/>
      <c r="Y13" s="59"/>
      <c r="Z13" s="60" t="s">
        <v>36</v>
      </c>
      <c r="AA13" s="60"/>
      <c r="AB13" s="60"/>
      <c r="AC13" s="60"/>
      <c r="AD13" s="60"/>
      <c r="AE13" s="6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67" t="s">
        <v>20</v>
      </c>
      <c r="C14" s="68"/>
      <c r="D14" s="69"/>
      <c r="E14" s="18">
        <f>SUM(E11:E13)</f>
        <v>1</v>
      </c>
      <c r="F14" s="18">
        <f>SUM(F11:F13)</f>
        <v>0</v>
      </c>
      <c r="G14" s="18">
        <f>SUM(G11:G13)</f>
        <v>0</v>
      </c>
      <c r="H14" s="18">
        <f>SUM(H11:H13)</f>
        <v>2</v>
      </c>
      <c r="I14" s="18">
        <f>SUM(I11:I13)</f>
        <v>2</v>
      </c>
      <c r="J14" s="1"/>
      <c r="K14" s="70">
        <f>PRODUCT((F14+G14)/E14)</f>
        <v>0</v>
      </c>
      <c r="L14" s="70">
        <f>PRODUCT(H14/E14)</f>
        <v>2</v>
      </c>
      <c r="M14" s="70">
        <f>PRODUCT(I14/E14)</f>
        <v>2</v>
      </c>
      <c r="N14" s="35">
        <v>1</v>
      </c>
      <c r="O14" s="24" t="e">
        <f>SUM(O11:O13)</f>
        <v>#REF!</v>
      </c>
      <c r="P14" s="71" t="s">
        <v>34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80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40"/>
      <c r="C15" s="40"/>
      <c r="D15" s="40"/>
      <c r="E15" s="40"/>
      <c r="F15" s="40"/>
      <c r="G15" s="40"/>
      <c r="H15" s="40"/>
      <c r="I15" s="40"/>
      <c r="J15" s="1"/>
      <c r="K15" s="40"/>
      <c r="L15" s="40"/>
      <c r="M15" s="40"/>
      <c r="N15" s="39"/>
      <c r="O15" s="24"/>
      <c r="P15" s="1"/>
      <c r="Q15" s="42"/>
      <c r="R15" s="1"/>
      <c r="S15" s="1"/>
      <c r="T15" s="24"/>
      <c r="U15" s="24"/>
      <c r="V15" s="75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 t="s">
        <v>43</v>
      </c>
      <c r="C16" s="1"/>
      <c r="D16" s="1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42"/>
      <c r="O16" s="24"/>
      <c r="P16" s="1"/>
      <c r="Q16" s="42"/>
      <c r="R16" s="1"/>
      <c r="S16" s="1"/>
      <c r="T16" s="24"/>
      <c r="U16" s="24"/>
      <c r="V16" s="75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2"/>
      <c r="O17" s="24"/>
      <c r="P17" s="1"/>
      <c r="Q17" s="42"/>
      <c r="R17" s="1"/>
      <c r="S17" s="1"/>
      <c r="T17" s="24"/>
      <c r="U17" s="24"/>
      <c r="V17" s="75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2"/>
      <c r="O18" s="24"/>
      <c r="P18" s="1"/>
      <c r="Q18" s="42"/>
      <c r="R18" s="1"/>
      <c r="S18" s="1"/>
      <c r="T18" s="24"/>
      <c r="U18" s="24"/>
      <c r="V18" s="75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24"/>
      <c r="P19" s="1"/>
      <c r="Q19" s="42"/>
      <c r="R19" s="1"/>
      <c r="S19" s="1"/>
      <c r="T19" s="24"/>
      <c r="U19" s="24"/>
      <c r="V19" s="75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42"/>
      <c r="R20" s="1"/>
      <c r="S20" s="1"/>
      <c r="T20" s="24"/>
      <c r="U20" s="24"/>
      <c r="V20" s="75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77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76"/>
      <c r="N21" s="76"/>
      <c r="O21" s="24"/>
      <c r="P21" s="1"/>
      <c r="Q21" s="42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7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42"/>
      <c r="R22" s="1"/>
      <c r="S22" s="1"/>
      <c r="T22" s="24"/>
      <c r="U22" s="24"/>
      <c r="V22" s="75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42"/>
      <c r="R23" s="1"/>
      <c r="S23" s="1"/>
      <c r="T23" s="24"/>
      <c r="U23" s="24"/>
      <c r="V23" s="75"/>
      <c r="W23" s="75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75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4"/>
      <c r="P27" s="1"/>
      <c r="Q27" s="42"/>
      <c r="R27" s="1"/>
      <c r="S27" s="1"/>
      <c r="T27" s="24"/>
      <c r="U27" s="24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4"/>
      <c r="P28" s="1"/>
      <c r="Q28" s="42"/>
      <c r="R28" s="1"/>
      <c r="S28" s="1"/>
      <c r="T28" s="24"/>
      <c r="U28" s="24"/>
      <c r="V28" s="75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4"/>
      <c r="P29" s="1"/>
      <c r="Q29" s="42"/>
      <c r="R29" s="1"/>
      <c r="S29" s="1"/>
      <c r="T29" s="24"/>
      <c r="U29" s="24"/>
      <c r="V29" s="75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4"/>
      <c r="P30" s="1"/>
      <c r="Q30" s="42"/>
      <c r="R30" s="1"/>
      <c r="S30" s="1"/>
      <c r="T30" s="24"/>
      <c r="U30" s="24"/>
      <c r="V30" s="75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1"/>
      <c r="Q31" s="42"/>
      <c r="R31" s="1"/>
      <c r="S31" s="1"/>
      <c r="T31" s="24"/>
      <c r="U31" s="24"/>
      <c r="V31" s="75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1"/>
      <c r="Q32" s="42"/>
      <c r="R32" s="1"/>
      <c r="S32" s="1"/>
      <c r="T32" s="24"/>
      <c r="U32" s="24"/>
      <c r="V32" s="75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1"/>
      <c r="Q33" s="42"/>
      <c r="R33" s="1"/>
      <c r="S33" s="1"/>
      <c r="T33" s="24"/>
      <c r="U33" s="24"/>
      <c r="V33" s="75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1"/>
      <c r="Q34" s="42"/>
      <c r="R34" s="1"/>
      <c r="S34" s="1"/>
      <c r="T34" s="24"/>
      <c r="U34" s="24"/>
      <c r="V34" s="75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1"/>
      <c r="Q35" s="42"/>
      <c r="R35" s="1"/>
      <c r="S35" s="1"/>
      <c r="T35" s="24"/>
      <c r="U35" s="24"/>
      <c r="V35" s="75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1"/>
      <c r="Q36" s="42"/>
      <c r="R36" s="1"/>
      <c r="S36" s="1"/>
      <c r="T36" s="24"/>
      <c r="U36" s="24"/>
      <c r="V36" s="75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1"/>
      <c r="Q37" s="42"/>
      <c r="R37" s="1"/>
      <c r="S37" s="1"/>
      <c r="T37" s="24"/>
      <c r="U37" s="24"/>
      <c r="V37" s="75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1"/>
      <c r="Q38" s="42"/>
      <c r="R38" s="1"/>
      <c r="S38" s="1"/>
      <c r="T38" s="24"/>
      <c r="U38" s="24"/>
      <c r="V38" s="75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1"/>
      <c r="Q39" s="42"/>
      <c r="R39" s="1"/>
      <c r="S39" s="1"/>
      <c r="T39" s="24"/>
      <c r="U39" s="24"/>
      <c r="V39" s="75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1"/>
      <c r="Q40" s="42"/>
      <c r="R40" s="1"/>
      <c r="S40" s="1"/>
      <c r="T40" s="24"/>
      <c r="U40" s="24"/>
      <c r="V40" s="75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1"/>
      <c r="Q41" s="42"/>
      <c r="R41" s="1"/>
      <c r="S41" s="1"/>
      <c r="T41" s="24"/>
      <c r="U41" s="24"/>
      <c r="V41" s="75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1"/>
      <c r="Q42" s="42"/>
      <c r="R42" s="1"/>
      <c r="S42" s="1"/>
      <c r="T42" s="24"/>
      <c r="U42" s="24"/>
      <c r="V42" s="75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1"/>
      <c r="Q43" s="42"/>
      <c r="R43" s="1"/>
      <c r="S43" s="1"/>
      <c r="T43" s="24"/>
      <c r="U43" s="24"/>
      <c r="V43" s="75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1"/>
      <c r="Q44" s="42"/>
      <c r="R44" s="1"/>
      <c r="S44" s="1"/>
      <c r="T44" s="24"/>
      <c r="U44" s="24"/>
      <c r="V44" s="75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1"/>
      <c r="Q45" s="42"/>
      <c r="R45" s="1"/>
      <c r="S45" s="1"/>
      <c r="T45" s="24"/>
      <c r="U45" s="24"/>
      <c r="V45" s="75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1"/>
      <c r="Q46" s="42"/>
      <c r="R46" s="1"/>
      <c r="S46" s="1"/>
      <c r="T46" s="24"/>
      <c r="U46" s="24"/>
      <c r="V46" s="75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1"/>
      <c r="Q47" s="42"/>
      <c r="R47" s="1"/>
      <c r="S47" s="1"/>
      <c r="T47" s="24"/>
      <c r="U47" s="24"/>
      <c r="V47" s="75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1"/>
      <c r="Q48" s="42"/>
      <c r="R48" s="1"/>
      <c r="S48" s="1"/>
      <c r="T48" s="24"/>
      <c r="U48" s="24"/>
      <c r="V48" s="75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1"/>
      <c r="Q49" s="42"/>
      <c r="R49" s="1"/>
      <c r="S49" s="1"/>
      <c r="T49" s="24"/>
      <c r="U49" s="24"/>
      <c r="V49" s="75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1"/>
      <c r="Q50" s="42"/>
      <c r="R50" s="1"/>
      <c r="S50" s="1"/>
      <c r="T50" s="24"/>
      <c r="U50" s="24"/>
      <c r="V50" s="75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1"/>
      <c r="Q51" s="42"/>
      <c r="R51" s="1"/>
      <c r="S51" s="1"/>
      <c r="T51" s="24"/>
      <c r="U51" s="24"/>
      <c r="V51" s="75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4"/>
      <c r="P52" s="1"/>
      <c r="Q52" s="42"/>
      <c r="R52" s="1"/>
      <c r="S52" s="1"/>
      <c r="T52" s="24"/>
      <c r="U52" s="24"/>
      <c r="V52" s="75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4"/>
      <c r="P53" s="1"/>
      <c r="Q53" s="42"/>
      <c r="R53" s="1"/>
      <c r="S53" s="1"/>
      <c r="T53" s="24"/>
      <c r="U53" s="24"/>
      <c r="V53" s="75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4"/>
      <c r="P54" s="1"/>
      <c r="Q54" s="42"/>
      <c r="R54" s="1"/>
      <c r="S54" s="1"/>
      <c r="T54" s="24"/>
      <c r="U54" s="24"/>
      <c r="V54" s="75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4"/>
      <c r="P55" s="1"/>
      <c r="Q55" s="42"/>
      <c r="R55" s="1"/>
      <c r="S55" s="1"/>
      <c r="T55" s="24"/>
      <c r="U55" s="24"/>
      <c r="V55" s="75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4"/>
      <c r="P56" s="1"/>
      <c r="Q56" s="42"/>
      <c r="R56" s="1"/>
      <c r="S56" s="1"/>
      <c r="T56" s="24"/>
      <c r="U56" s="24"/>
      <c r="V56" s="75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4"/>
      <c r="P57" s="1"/>
      <c r="Q57" s="42"/>
      <c r="R57" s="1"/>
      <c r="S57" s="1"/>
      <c r="T57" s="24"/>
      <c r="U57" s="24"/>
      <c r="V57" s="75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4"/>
      <c r="P58" s="1"/>
      <c r="Q58" s="42"/>
      <c r="R58" s="1"/>
      <c r="S58" s="1"/>
      <c r="T58" s="24"/>
      <c r="U58" s="24"/>
      <c r="V58" s="75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4"/>
      <c r="P59" s="1"/>
      <c r="Q59" s="42"/>
      <c r="R59" s="1"/>
      <c r="S59" s="1"/>
      <c r="T59" s="24"/>
      <c r="U59" s="24"/>
      <c r="V59" s="75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4"/>
      <c r="P60" s="1"/>
      <c r="Q60" s="42"/>
      <c r="R60" s="1"/>
      <c r="S60" s="1"/>
      <c r="T60" s="24"/>
      <c r="U60" s="24"/>
      <c r="V60" s="75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4"/>
      <c r="P61" s="1"/>
      <c r="Q61" s="42"/>
      <c r="R61" s="1"/>
      <c r="S61" s="1"/>
      <c r="T61" s="24"/>
      <c r="U61" s="24"/>
      <c r="V61" s="75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4"/>
      <c r="P62" s="1"/>
      <c r="Q62" s="42"/>
      <c r="R62" s="1"/>
      <c r="S62" s="1"/>
      <c r="T62" s="24"/>
      <c r="U62" s="24"/>
      <c r="V62" s="75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4"/>
      <c r="P63" s="1"/>
      <c r="Q63" s="42"/>
      <c r="R63" s="1"/>
      <c r="S63" s="1"/>
      <c r="T63" s="24"/>
      <c r="U63" s="24"/>
      <c r="V63" s="75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4"/>
      <c r="P64" s="1"/>
      <c r="Q64" s="42"/>
      <c r="R64" s="1"/>
      <c r="S64" s="1"/>
      <c r="T64" s="24"/>
      <c r="U64" s="24"/>
      <c r="V64" s="75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4"/>
      <c r="P65" s="1"/>
      <c r="Q65" s="42"/>
      <c r="R65" s="1"/>
      <c r="S65" s="1"/>
      <c r="T65" s="24"/>
      <c r="U65" s="24"/>
      <c r="V65" s="75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4"/>
      <c r="P66" s="1"/>
      <c r="Q66" s="42"/>
      <c r="R66" s="1"/>
      <c r="S66" s="1"/>
      <c r="T66" s="24"/>
      <c r="U66" s="24"/>
      <c r="V66" s="75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4"/>
      <c r="P67" s="1"/>
      <c r="Q67" s="42"/>
      <c r="R67" s="1"/>
      <c r="S67" s="1"/>
      <c r="T67" s="24"/>
      <c r="U67" s="24"/>
      <c r="V67" s="75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4"/>
      <c r="P68" s="1"/>
      <c r="Q68" s="42"/>
      <c r="R68" s="1"/>
      <c r="S68" s="1"/>
      <c r="T68" s="24"/>
      <c r="U68" s="24"/>
      <c r="V68" s="75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4"/>
      <c r="P69" s="1"/>
      <c r="Q69" s="42"/>
      <c r="R69" s="1"/>
      <c r="S69" s="1"/>
      <c r="T69" s="24"/>
      <c r="U69" s="24"/>
      <c r="V69" s="75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4"/>
      <c r="P70" s="1"/>
      <c r="Q70" s="42"/>
      <c r="R70" s="1"/>
      <c r="S70" s="1"/>
      <c r="T70" s="24"/>
      <c r="U70" s="24"/>
      <c r="V70" s="75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4"/>
      <c r="P71" s="1"/>
      <c r="Q71" s="42"/>
      <c r="R71" s="1"/>
      <c r="S71" s="1"/>
      <c r="T71" s="24"/>
      <c r="U71" s="24"/>
      <c r="V71" s="75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4"/>
      <c r="P72" s="1"/>
      <c r="Q72" s="42"/>
      <c r="R72" s="1"/>
      <c r="S72" s="1"/>
      <c r="T72" s="24"/>
      <c r="U72" s="24"/>
      <c r="V72" s="75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4"/>
      <c r="P73" s="1"/>
      <c r="Q73" s="42"/>
      <c r="R73" s="1"/>
      <c r="S73" s="1"/>
      <c r="T73" s="24"/>
      <c r="U73" s="24"/>
      <c r="V73" s="75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4"/>
      <c r="P74" s="1"/>
      <c r="Q74" s="42"/>
      <c r="R74" s="1"/>
      <c r="S74" s="1"/>
      <c r="T74" s="24"/>
      <c r="U74" s="24"/>
      <c r="V74" s="75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4"/>
      <c r="P75" s="1"/>
      <c r="Q75" s="42"/>
      <c r="R75" s="1"/>
      <c r="S75" s="1"/>
      <c r="T75" s="24"/>
      <c r="U75" s="24"/>
      <c r="V75" s="75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4"/>
      <c r="P76" s="1"/>
      <c r="Q76" s="42"/>
      <c r="R76" s="1"/>
      <c r="S76" s="1"/>
      <c r="T76" s="24"/>
      <c r="U76" s="24"/>
      <c r="V76" s="75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4"/>
      <c r="P77" s="1"/>
      <c r="Q77" s="42"/>
      <c r="R77" s="1"/>
      <c r="S77" s="1"/>
      <c r="T77" s="24"/>
      <c r="U77" s="24"/>
      <c r="V77" s="75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4"/>
      <c r="P78" s="1"/>
      <c r="Q78" s="42"/>
      <c r="R78" s="1"/>
      <c r="S78" s="1"/>
      <c r="T78" s="24"/>
      <c r="U78" s="24"/>
      <c r="V78" s="75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4"/>
      <c r="P79" s="1"/>
      <c r="Q79" s="42"/>
      <c r="R79" s="1"/>
      <c r="S79" s="1"/>
      <c r="T79" s="24"/>
      <c r="U79" s="24"/>
      <c r="V79" s="75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4"/>
      <c r="P80" s="1"/>
      <c r="Q80" s="42"/>
      <c r="R80" s="1"/>
      <c r="S80" s="1"/>
      <c r="T80" s="24"/>
      <c r="U80" s="24"/>
      <c r="V80" s="75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4"/>
      <c r="P81" s="1"/>
      <c r="Q81" s="42"/>
      <c r="R81" s="1"/>
      <c r="S81" s="1"/>
      <c r="T81" s="24"/>
      <c r="U81" s="24"/>
      <c r="V81" s="75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4"/>
      <c r="P82" s="1"/>
      <c r="Q82" s="42"/>
      <c r="R82" s="1"/>
      <c r="S82" s="1"/>
      <c r="T82" s="24"/>
      <c r="U82" s="24"/>
      <c r="V82" s="75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4"/>
      <c r="P83" s="1"/>
      <c r="Q83" s="42"/>
      <c r="R83" s="1"/>
      <c r="S83" s="1"/>
      <c r="T83" s="24"/>
      <c r="U83" s="24"/>
      <c r="V83" s="75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2"/>
      <c r="O84" s="24"/>
      <c r="P84" s="1"/>
      <c r="Q84" s="42"/>
      <c r="R84" s="1"/>
      <c r="S84" s="1"/>
      <c r="T84" s="24"/>
      <c r="U84" s="24"/>
      <c r="V84" s="75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2"/>
      <c r="O85" s="24"/>
      <c r="P85" s="1"/>
      <c r="Q85" s="42"/>
      <c r="R85" s="1"/>
      <c r="S85" s="1"/>
      <c r="T85" s="24"/>
      <c r="U85" s="24"/>
      <c r="V85" s="75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2"/>
      <c r="O86" s="24"/>
      <c r="P86" s="1"/>
      <c r="Q86" s="42"/>
      <c r="R86" s="1"/>
      <c r="S86" s="1"/>
      <c r="T86" s="24"/>
      <c r="U86" s="24"/>
      <c r="V86" s="75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2"/>
      <c r="O87" s="24"/>
      <c r="P87" s="1"/>
      <c r="Q87" s="42"/>
      <c r="R87" s="1"/>
      <c r="S87" s="1"/>
      <c r="T87" s="24"/>
      <c r="U87" s="24"/>
      <c r="V87" s="75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24"/>
      <c r="P88" s="1"/>
      <c r="Q88" s="42"/>
      <c r="R88" s="1"/>
      <c r="S88" s="1"/>
      <c r="T88" s="24"/>
      <c r="U88" s="24"/>
      <c r="V88" s="75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2"/>
      <c r="O89" s="24"/>
      <c r="P89" s="1"/>
      <c r="Q89" s="42"/>
      <c r="R89" s="1"/>
      <c r="S89" s="1"/>
      <c r="T89" s="24"/>
      <c r="U89" s="24"/>
      <c r="V89" s="75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2"/>
      <c r="O90" s="24"/>
      <c r="P90" s="1"/>
      <c r="Q90" s="42"/>
      <c r="R90" s="1"/>
      <c r="S90" s="1"/>
      <c r="T90" s="24"/>
      <c r="U90" s="24"/>
      <c r="V90" s="75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2"/>
      <c r="O91" s="24"/>
      <c r="P91" s="1"/>
      <c r="Q91" s="42"/>
      <c r="R91" s="1"/>
      <c r="S91" s="1"/>
      <c r="T91" s="24"/>
      <c r="U91" s="24"/>
      <c r="V91" s="75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2"/>
      <c r="O92" s="24"/>
      <c r="P92" s="1"/>
      <c r="Q92" s="42"/>
      <c r="R92" s="1"/>
      <c r="S92" s="1"/>
      <c r="T92" s="24"/>
      <c r="U92" s="24"/>
      <c r="V92" s="75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2"/>
      <c r="O93" s="24"/>
      <c r="P93" s="1"/>
      <c r="Q93" s="42"/>
      <c r="R93" s="1"/>
      <c r="S93" s="1"/>
      <c r="T93" s="24"/>
      <c r="U93" s="24"/>
      <c r="V93" s="75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2"/>
      <c r="O94" s="24"/>
      <c r="P94" s="1"/>
      <c r="Q94" s="42"/>
      <c r="R94" s="1"/>
      <c r="S94" s="1"/>
      <c r="T94" s="24"/>
      <c r="U94" s="24"/>
      <c r="V94" s="75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2"/>
      <c r="O95" s="24"/>
      <c r="P95" s="1"/>
      <c r="Q95" s="42"/>
      <c r="R95" s="1"/>
      <c r="S95" s="1"/>
      <c r="T95" s="24"/>
      <c r="U95" s="24"/>
      <c r="V95" s="75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2"/>
      <c r="O96" s="24"/>
      <c r="P96" s="1"/>
      <c r="Q96" s="42"/>
      <c r="R96" s="1"/>
      <c r="S96" s="1"/>
      <c r="T96" s="24"/>
      <c r="U96" s="24"/>
      <c r="V96" s="75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2"/>
      <c r="O97" s="24"/>
      <c r="P97" s="1"/>
      <c r="Q97" s="42"/>
      <c r="R97" s="1"/>
      <c r="S97" s="1"/>
      <c r="T97" s="24"/>
      <c r="U97" s="24"/>
      <c r="V97" s="75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2"/>
      <c r="O98" s="24"/>
      <c r="P98" s="1"/>
      <c r="Q98" s="42"/>
      <c r="R98" s="1"/>
      <c r="S98" s="1"/>
      <c r="T98" s="24"/>
      <c r="U98" s="24"/>
      <c r="V98" s="75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2"/>
      <c r="O99" s="24"/>
      <c r="P99" s="1"/>
      <c r="Q99" s="42"/>
      <c r="R99" s="1"/>
      <c r="S99" s="1"/>
      <c r="T99" s="24"/>
      <c r="U99" s="24"/>
      <c r="V99" s="75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2"/>
      <c r="O100" s="24"/>
      <c r="P100" s="1"/>
      <c r="Q100" s="42"/>
      <c r="R100" s="1"/>
      <c r="S100" s="1"/>
      <c r="T100" s="24"/>
      <c r="U100" s="24"/>
      <c r="V100" s="75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2"/>
      <c r="O101" s="24"/>
      <c r="P101" s="1"/>
      <c r="Q101" s="42"/>
      <c r="R101" s="1"/>
      <c r="S101" s="1"/>
      <c r="T101" s="24"/>
      <c r="U101" s="24"/>
      <c r="V101" s="75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2"/>
      <c r="O102" s="24"/>
      <c r="P102" s="1"/>
      <c r="Q102" s="42"/>
      <c r="R102" s="1"/>
      <c r="S102" s="1"/>
      <c r="T102" s="24"/>
      <c r="U102" s="24"/>
      <c r="V102" s="75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2"/>
      <c r="O103" s="24"/>
      <c r="P103" s="1"/>
      <c r="Q103" s="42"/>
      <c r="R103" s="1"/>
      <c r="S103" s="1"/>
      <c r="T103" s="24"/>
      <c r="U103" s="24"/>
      <c r="V103" s="75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2"/>
      <c r="O104" s="24"/>
      <c r="P104" s="1"/>
      <c r="Q104" s="42"/>
      <c r="R104" s="1"/>
      <c r="S104" s="1"/>
      <c r="T104" s="24"/>
      <c r="U104" s="24"/>
      <c r="V104" s="75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2"/>
      <c r="O105" s="24"/>
      <c r="P105" s="1"/>
      <c r="Q105" s="42"/>
      <c r="R105" s="1"/>
      <c r="S105" s="1"/>
      <c r="T105" s="24"/>
      <c r="U105" s="24"/>
      <c r="V105" s="75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2"/>
      <c r="O106" s="24"/>
      <c r="P106" s="1"/>
      <c r="Q106" s="42"/>
      <c r="R106" s="1"/>
      <c r="S106" s="1"/>
      <c r="T106" s="24"/>
      <c r="U106" s="24"/>
      <c r="V106" s="75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2"/>
      <c r="O107" s="24"/>
      <c r="P107" s="1"/>
      <c r="Q107" s="42"/>
      <c r="R107" s="1"/>
      <c r="S107" s="1"/>
      <c r="T107" s="24"/>
      <c r="U107" s="24"/>
      <c r="V107" s="75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2"/>
      <c r="O108" s="24"/>
      <c r="P108" s="1"/>
      <c r="Q108" s="42"/>
      <c r="R108" s="1"/>
      <c r="S108" s="1"/>
      <c r="T108" s="24"/>
      <c r="U108" s="24"/>
      <c r="V108" s="75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42"/>
      <c r="O109" s="24"/>
      <c r="P109" s="1"/>
      <c r="Q109" s="42"/>
      <c r="R109" s="1"/>
      <c r="S109" s="1"/>
      <c r="T109" s="24"/>
      <c r="U109" s="24"/>
      <c r="V109" s="75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2"/>
      <c r="O110" s="24"/>
      <c r="P110" s="1"/>
      <c r="Q110" s="42"/>
      <c r="R110" s="1"/>
      <c r="S110" s="1"/>
      <c r="T110" s="24"/>
      <c r="U110" s="24"/>
      <c r="V110" s="75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42"/>
      <c r="O111" s="24"/>
      <c r="P111" s="1"/>
      <c r="Q111" s="42"/>
      <c r="R111" s="1"/>
      <c r="S111" s="1"/>
      <c r="T111" s="24"/>
      <c r="U111" s="24"/>
      <c r="V111" s="75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42"/>
      <c r="O112" s="24"/>
      <c r="P112" s="1"/>
      <c r="Q112" s="42"/>
      <c r="R112" s="1"/>
      <c r="S112" s="1"/>
      <c r="T112" s="24"/>
      <c r="U112" s="24"/>
      <c r="V112" s="75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42"/>
      <c r="O113" s="24"/>
      <c r="P113" s="1"/>
      <c r="Q113" s="42"/>
      <c r="R113" s="1"/>
      <c r="S113" s="1"/>
      <c r="T113" s="24"/>
      <c r="U113" s="24"/>
      <c r="V113" s="75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42"/>
      <c r="O114" s="24"/>
      <c r="P114" s="1"/>
      <c r="Q114" s="42"/>
      <c r="R114" s="1"/>
      <c r="S114" s="1"/>
      <c r="T114" s="24"/>
      <c r="U114" s="24"/>
      <c r="V114" s="75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42"/>
      <c r="O115" s="24"/>
      <c r="P115" s="1"/>
      <c r="Q115" s="42"/>
      <c r="R115" s="1"/>
      <c r="S115" s="1"/>
      <c r="T115" s="24"/>
      <c r="U115" s="24"/>
      <c r="V115" s="75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42"/>
      <c r="O116" s="24"/>
      <c r="P116" s="1"/>
      <c r="Q116" s="42"/>
      <c r="R116" s="1"/>
      <c r="S116" s="1"/>
      <c r="T116" s="24"/>
      <c r="U116" s="24"/>
      <c r="V116" s="75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42"/>
      <c r="O117" s="24"/>
      <c r="P117" s="1"/>
      <c r="Q117" s="42"/>
      <c r="R117" s="1"/>
      <c r="S117" s="1"/>
      <c r="T117" s="24"/>
      <c r="U117" s="24"/>
      <c r="V117" s="75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42"/>
      <c r="O118" s="24"/>
      <c r="P118" s="1"/>
      <c r="Q118" s="42"/>
      <c r="R118" s="1"/>
      <c r="S118" s="1"/>
      <c r="T118" s="24"/>
      <c r="U118" s="24"/>
      <c r="V118" s="75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42"/>
      <c r="O119" s="24"/>
      <c r="P119" s="1"/>
      <c r="Q119" s="42"/>
      <c r="R119" s="1"/>
      <c r="S119" s="1"/>
      <c r="T119" s="24"/>
      <c r="U119" s="24"/>
      <c r="V119" s="75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42"/>
      <c r="O120" s="24"/>
      <c r="P120" s="1"/>
      <c r="Q120" s="42"/>
      <c r="R120" s="1"/>
      <c r="S120" s="1"/>
      <c r="T120" s="24"/>
      <c r="U120" s="24"/>
      <c r="V120" s="75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42"/>
      <c r="O121" s="24"/>
      <c r="P121" s="1"/>
      <c r="Q121" s="42"/>
      <c r="R121" s="1"/>
      <c r="S121" s="1"/>
      <c r="T121" s="24"/>
      <c r="U121" s="24"/>
      <c r="V121" s="75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42"/>
      <c r="O122" s="24"/>
      <c r="P122" s="1"/>
      <c r="Q122" s="42"/>
      <c r="R122" s="1"/>
      <c r="S122" s="1"/>
      <c r="T122" s="24"/>
      <c r="U122" s="24"/>
      <c r="V122" s="75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42"/>
      <c r="O123" s="24"/>
      <c r="P123" s="1"/>
      <c r="Q123" s="42"/>
      <c r="R123" s="1"/>
      <c r="S123" s="1"/>
      <c r="T123" s="24"/>
      <c r="U123" s="24"/>
      <c r="V123" s="75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42"/>
      <c r="O124" s="24"/>
      <c r="P124" s="1"/>
      <c r="Q124" s="42"/>
      <c r="R124" s="1"/>
      <c r="S124" s="1"/>
      <c r="T124" s="24"/>
      <c r="U124" s="24"/>
      <c r="V124" s="75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42"/>
      <c r="O125" s="24"/>
      <c r="P125" s="1"/>
      <c r="Q125" s="42"/>
      <c r="R125" s="1"/>
      <c r="S125" s="1"/>
      <c r="T125" s="24"/>
      <c r="U125" s="24"/>
      <c r="V125" s="75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42"/>
      <c r="O126" s="24"/>
      <c r="P126" s="1"/>
      <c r="Q126" s="42"/>
      <c r="R126" s="1"/>
      <c r="S126" s="1"/>
      <c r="T126" s="24"/>
      <c r="U126" s="24"/>
      <c r="V126" s="75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42"/>
      <c r="O127" s="24"/>
      <c r="P127" s="1"/>
      <c r="Q127" s="42"/>
      <c r="R127" s="1"/>
      <c r="S127" s="1"/>
      <c r="T127" s="24"/>
      <c r="U127" s="24"/>
      <c r="V127" s="75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42"/>
      <c r="O128" s="24"/>
      <c r="P128" s="1"/>
      <c r="Q128" s="42"/>
      <c r="R128" s="1"/>
      <c r="S128" s="1"/>
      <c r="T128" s="24"/>
      <c r="U128" s="24"/>
      <c r="V128" s="75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42"/>
      <c r="O129" s="24"/>
      <c r="P129" s="1"/>
      <c r="Q129" s="42"/>
      <c r="R129" s="1"/>
      <c r="S129" s="1"/>
      <c r="T129" s="24"/>
      <c r="U129" s="24"/>
      <c r="V129" s="75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42"/>
      <c r="O130" s="24"/>
      <c r="P130" s="1"/>
      <c r="Q130" s="42"/>
      <c r="R130" s="1"/>
      <c r="S130" s="1"/>
      <c r="T130" s="24"/>
      <c r="U130" s="24"/>
      <c r="V130" s="75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42"/>
      <c r="O131" s="24"/>
      <c r="P131" s="1"/>
      <c r="Q131" s="42"/>
      <c r="R131" s="1"/>
      <c r="S131" s="1"/>
      <c r="T131" s="24"/>
      <c r="U131" s="24"/>
      <c r="V131" s="75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42"/>
      <c r="O132" s="24"/>
      <c r="P132" s="1"/>
      <c r="Q132" s="42"/>
      <c r="R132" s="1"/>
      <c r="S132" s="1"/>
      <c r="T132" s="24"/>
      <c r="U132" s="24"/>
      <c r="V132" s="75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42"/>
      <c r="O133" s="24"/>
      <c r="P133" s="1"/>
      <c r="Q133" s="42"/>
      <c r="R133" s="1"/>
      <c r="S133" s="1"/>
      <c r="T133" s="24"/>
      <c r="U133" s="24"/>
      <c r="V133" s="75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42"/>
      <c r="O134" s="24"/>
      <c r="P134" s="1"/>
      <c r="Q134" s="42"/>
      <c r="R134" s="1"/>
      <c r="S134" s="1"/>
      <c r="T134" s="24"/>
      <c r="U134" s="24"/>
      <c r="V134" s="75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42"/>
      <c r="O135" s="24"/>
      <c r="P135" s="1"/>
      <c r="Q135" s="42"/>
      <c r="R135" s="1"/>
      <c r="S135" s="1"/>
      <c r="T135" s="24"/>
      <c r="U135" s="24"/>
      <c r="V135" s="75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42"/>
      <c r="O136" s="24"/>
      <c r="P136" s="1"/>
      <c r="Q136" s="42"/>
      <c r="R136" s="1"/>
      <c r="S136" s="1"/>
      <c r="T136" s="24"/>
      <c r="U136" s="24"/>
      <c r="V136" s="75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42"/>
      <c r="O137" s="24"/>
      <c r="P137" s="1"/>
      <c r="Q137" s="42"/>
      <c r="R137" s="1"/>
      <c r="S137" s="1"/>
      <c r="T137" s="24"/>
      <c r="U137" s="24"/>
      <c r="V137" s="75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42"/>
      <c r="O138" s="24"/>
      <c r="P138" s="1"/>
      <c r="Q138" s="42"/>
      <c r="R138" s="1"/>
      <c r="S138" s="1"/>
      <c r="T138" s="24"/>
      <c r="U138" s="24"/>
      <c r="V138" s="75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42"/>
      <c r="O139" s="24"/>
      <c r="P139" s="1"/>
      <c r="Q139" s="42"/>
      <c r="R139" s="1"/>
      <c r="S139" s="1"/>
      <c r="T139" s="24"/>
      <c r="U139" s="24"/>
      <c r="V139" s="75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42"/>
      <c r="O140" s="24"/>
      <c r="P140" s="1"/>
      <c r="Q140" s="42"/>
      <c r="R140" s="1"/>
      <c r="S140" s="1"/>
      <c r="T140" s="24"/>
      <c r="U140" s="24"/>
      <c r="V140" s="75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42"/>
      <c r="O141" s="24"/>
      <c r="P141" s="1"/>
      <c r="Q141" s="42"/>
      <c r="R141" s="1"/>
      <c r="S141" s="1"/>
      <c r="T141" s="24"/>
      <c r="U141" s="24"/>
      <c r="V141" s="75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42"/>
      <c r="O142" s="24"/>
      <c r="P142" s="1"/>
      <c r="Q142" s="42"/>
      <c r="R142" s="1"/>
      <c r="S142" s="1"/>
      <c r="T142" s="24"/>
      <c r="U142" s="24"/>
      <c r="V142" s="75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42"/>
      <c r="O143" s="24"/>
      <c r="P143" s="1"/>
      <c r="Q143" s="42"/>
      <c r="R143" s="1"/>
      <c r="S143" s="1"/>
      <c r="T143" s="24"/>
      <c r="U143" s="24"/>
      <c r="V143" s="75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42"/>
      <c r="O144" s="24"/>
      <c r="P144" s="1"/>
      <c r="Q144" s="42"/>
      <c r="R144" s="1"/>
      <c r="S144" s="1"/>
      <c r="T144" s="24"/>
      <c r="U144" s="24"/>
      <c r="V144" s="75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42"/>
      <c r="O145" s="24"/>
      <c r="P145" s="1"/>
      <c r="Q145" s="42"/>
      <c r="R145" s="1"/>
      <c r="S145" s="1"/>
      <c r="T145" s="24"/>
      <c r="U145" s="24"/>
      <c r="V145" s="75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42"/>
      <c r="O146" s="24"/>
      <c r="P146" s="1"/>
      <c r="Q146" s="42"/>
      <c r="R146" s="1"/>
      <c r="S146" s="1"/>
      <c r="T146" s="24"/>
      <c r="U146" s="24"/>
      <c r="V146" s="75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42"/>
      <c r="O147" s="24"/>
      <c r="P147" s="1"/>
      <c r="Q147" s="42"/>
      <c r="R147" s="1"/>
      <c r="S147" s="1"/>
      <c r="T147" s="24"/>
      <c r="U147" s="24"/>
      <c r="V147" s="75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42"/>
      <c r="O148" s="24"/>
      <c r="P148" s="1"/>
      <c r="Q148" s="42"/>
      <c r="R148" s="1"/>
      <c r="S148" s="1"/>
      <c r="T148" s="24"/>
      <c r="U148" s="24"/>
      <c r="V148" s="75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42"/>
      <c r="O149" s="24"/>
      <c r="P149" s="1"/>
      <c r="Q149" s="42"/>
      <c r="R149" s="1"/>
      <c r="S149" s="1"/>
      <c r="T149" s="24"/>
      <c r="U149" s="24"/>
      <c r="V149" s="75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42"/>
      <c r="O150" s="24"/>
      <c r="P150" s="1"/>
      <c r="Q150" s="42"/>
      <c r="R150" s="1"/>
      <c r="S150" s="1"/>
      <c r="T150" s="24"/>
      <c r="U150" s="24"/>
      <c r="V150" s="75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42"/>
      <c r="O151" s="24"/>
      <c r="P151" s="1"/>
      <c r="Q151" s="42"/>
      <c r="R151" s="1"/>
      <c r="S151" s="1"/>
      <c r="T151" s="24"/>
      <c r="U151" s="24"/>
      <c r="V151" s="75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42"/>
      <c r="O152" s="24"/>
      <c r="P152" s="1"/>
      <c r="Q152" s="42"/>
      <c r="R152" s="1"/>
      <c r="S152" s="1"/>
      <c r="T152" s="24"/>
      <c r="U152" s="24"/>
      <c r="V152" s="75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42"/>
      <c r="O153" s="24"/>
      <c r="P153" s="1"/>
      <c r="Q153" s="42"/>
      <c r="R153" s="1"/>
      <c r="S153" s="1"/>
      <c r="T153" s="24"/>
      <c r="U153" s="24"/>
      <c r="V153" s="75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42"/>
      <c r="O154" s="24"/>
      <c r="P154" s="1"/>
      <c r="Q154" s="42"/>
      <c r="R154" s="1"/>
      <c r="S154" s="1"/>
      <c r="T154" s="24"/>
      <c r="U154" s="24"/>
      <c r="V154" s="75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"/>
      <c r="O155" s="24"/>
      <c r="P155" s="1"/>
      <c r="Q155" s="42"/>
      <c r="R155" s="1"/>
      <c r="S155" s="1"/>
      <c r="T155" s="24"/>
      <c r="U155" s="24"/>
      <c r="V155" s="75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"/>
      <c r="O156" s="24"/>
      <c r="P156" s="1"/>
      <c r="Q156" s="42"/>
      <c r="R156" s="1"/>
      <c r="S156" s="1"/>
      <c r="T156" s="24"/>
      <c r="U156" s="24"/>
      <c r="V156" s="75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42"/>
      <c r="O157" s="24"/>
      <c r="P157" s="1"/>
      <c r="Q157" s="42"/>
      <c r="R157" s="1"/>
      <c r="S157" s="1"/>
      <c r="T157" s="24"/>
      <c r="U157" s="24"/>
      <c r="V157" s="75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42"/>
      <c r="O158" s="24"/>
      <c r="P158" s="1"/>
      <c r="Q158" s="42"/>
      <c r="R158" s="1"/>
      <c r="S158" s="1"/>
      <c r="T158" s="24"/>
      <c r="U158" s="24"/>
      <c r="V158" s="75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42"/>
      <c r="O159" s="24"/>
      <c r="P159" s="1"/>
      <c r="Q159" s="42"/>
      <c r="R159" s="1"/>
      <c r="S159" s="1"/>
      <c r="T159" s="24"/>
      <c r="U159" s="24"/>
      <c r="V159" s="75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42"/>
      <c r="O160" s="24"/>
      <c r="P160" s="1"/>
      <c r="Q160" s="42"/>
      <c r="R160" s="1"/>
      <c r="S160" s="1"/>
      <c r="T160" s="24"/>
      <c r="U160" s="24"/>
      <c r="V160" s="75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42"/>
      <c r="O161" s="24"/>
      <c r="P161" s="1"/>
      <c r="Q161" s="42"/>
      <c r="R161" s="1"/>
      <c r="S161" s="1"/>
      <c r="T161" s="24"/>
      <c r="U161" s="24"/>
      <c r="V161" s="75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42"/>
      <c r="O162" s="24"/>
      <c r="P162" s="1"/>
      <c r="Q162" s="42"/>
      <c r="R162" s="1"/>
      <c r="S162" s="1"/>
      <c r="T162" s="24"/>
      <c r="U162" s="24"/>
      <c r="V162" s="75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42"/>
      <c r="O163" s="24"/>
      <c r="P163" s="1"/>
      <c r="Q163" s="42"/>
      <c r="R163" s="1"/>
      <c r="S163" s="1"/>
      <c r="T163" s="24"/>
      <c r="U163" s="24"/>
      <c r="V163" s="75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42"/>
      <c r="O164" s="24"/>
      <c r="P164" s="1"/>
      <c r="Q164" s="42"/>
      <c r="R164" s="1"/>
      <c r="S164" s="1"/>
      <c r="T164" s="24"/>
      <c r="U164" s="24"/>
      <c r="V164" s="75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42"/>
      <c r="O165" s="24"/>
      <c r="P165" s="1"/>
      <c r="Q165" s="42"/>
      <c r="R165" s="1"/>
      <c r="S165" s="1"/>
      <c r="T165" s="24"/>
      <c r="U165" s="24"/>
      <c r="V165" s="75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42"/>
      <c r="O166" s="24"/>
      <c r="P166" s="1"/>
      <c r="Q166" s="42"/>
      <c r="R166" s="1"/>
      <c r="S166" s="1"/>
      <c r="T166" s="24"/>
      <c r="U166" s="24"/>
      <c r="V166" s="75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42"/>
      <c r="O167" s="24"/>
      <c r="P167" s="1"/>
      <c r="Q167" s="42"/>
      <c r="R167" s="1"/>
      <c r="S167" s="1"/>
      <c r="T167" s="24"/>
      <c r="U167" s="24"/>
      <c r="V167" s="75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42"/>
      <c r="O168" s="24"/>
      <c r="P168" s="1"/>
      <c r="Q168" s="42"/>
      <c r="R168" s="1"/>
      <c r="S168" s="1"/>
      <c r="T168" s="24"/>
      <c r="U168" s="24"/>
      <c r="V168" s="75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42"/>
      <c r="O169" s="24"/>
      <c r="P169" s="1"/>
      <c r="Q169" s="42"/>
      <c r="R169" s="1"/>
      <c r="S169" s="1"/>
      <c r="T169" s="24"/>
      <c r="U169" s="24"/>
      <c r="V169" s="75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42"/>
      <c r="O170" s="24"/>
      <c r="P170" s="1"/>
      <c r="Q170" s="42"/>
      <c r="R170" s="1"/>
      <c r="S170" s="1"/>
      <c r="T170" s="24"/>
      <c r="U170" s="24"/>
      <c r="V170" s="75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42"/>
      <c r="O171" s="24"/>
      <c r="P171" s="1"/>
      <c r="Q171" s="42"/>
      <c r="R171" s="1"/>
      <c r="S171" s="1"/>
      <c r="T171" s="24"/>
      <c r="U171" s="24"/>
      <c r="V171" s="75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42"/>
      <c r="O172" s="24"/>
      <c r="P172" s="1"/>
      <c r="Q172" s="42"/>
      <c r="R172" s="1"/>
      <c r="S172" s="1"/>
      <c r="T172" s="24"/>
      <c r="U172" s="24"/>
      <c r="V172" s="75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42"/>
      <c r="O173" s="24"/>
      <c r="P173" s="1"/>
      <c r="Q173" s="42"/>
      <c r="R173" s="1"/>
      <c r="S173" s="1"/>
      <c r="T173" s="24"/>
      <c r="U173" s="24"/>
      <c r="V173" s="75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42"/>
      <c r="O174" s="24"/>
      <c r="P174" s="1"/>
      <c r="Q174" s="42"/>
      <c r="R174" s="1"/>
      <c r="S174" s="1"/>
      <c r="T174" s="24"/>
      <c r="U174" s="24"/>
      <c r="V174" s="75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42"/>
      <c r="O175" s="24"/>
      <c r="P175" s="1"/>
      <c r="Q175" s="42"/>
      <c r="R175" s="1"/>
      <c r="S175" s="1"/>
      <c r="T175" s="24"/>
      <c r="U175" s="24"/>
      <c r="V175" s="75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42"/>
      <c r="O176" s="24"/>
      <c r="P176" s="1"/>
      <c r="Q176" s="42"/>
      <c r="R176" s="1"/>
      <c r="S176" s="1"/>
      <c r="T176" s="24"/>
      <c r="U176" s="24"/>
      <c r="V176" s="75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42"/>
      <c r="O177" s="24"/>
      <c r="P177" s="1"/>
      <c r="Q177" s="42"/>
      <c r="R177" s="1"/>
      <c r="S177" s="1"/>
      <c r="T177" s="24"/>
      <c r="U177" s="24"/>
      <c r="V177" s="75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42"/>
      <c r="O178" s="24"/>
      <c r="P178" s="1"/>
      <c r="Q178" s="42"/>
      <c r="R178" s="1"/>
      <c r="S178" s="1"/>
      <c r="T178" s="24"/>
      <c r="U178" s="24"/>
      <c r="V178" s="75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42"/>
      <c r="O179" s="24"/>
      <c r="P179" s="1"/>
      <c r="Q179" s="42"/>
      <c r="R179" s="1"/>
      <c r="S179" s="1"/>
      <c r="T179" s="24"/>
      <c r="U179" s="24"/>
      <c r="V179" s="75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42"/>
      <c r="O180" s="24"/>
      <c r="P180" s="1"/>
      <c r="Q180" s="42"/>
      <c r="R180" s="1"/>
      <c r="S180" s="1"/>
      <c r="T180" s="24"/>
      <c r="U180" s="24"/>
      <c r="V180" s="75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42"/>
      <c r="O181" s="24"/>
      <c r="P181" s="1"/>
      <c r="Q181" s="42"/>
      <c r="R181" s="1"/>
      <c r="S181" s="1"/>
      <c r="T181" s="24"/>
      <c r="U181" s="24"/>
      <c r="V181" s="75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42"/>
      <c r="O182" s="24"/>
      <c r="P182" s="1"/>
      <c r="Q182" s="42"/>
      <c r="R182" s="1"/>
      <c r="S182" s="1"/>
      <c r="T182" s="24"/>
      <c r="U182" s="24"/>
      <c r="V182" s="75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42"/>
      <c r="O183" s="24"/>
      <c r="P183" s="1"/>
      <c r="Q183" s="42"/>
      <c r="R183" s="1"/>
      <c r="S183" s="1"/>
      <c r="T183" s="24"/>
      <c r="U183" s="24"/>
      <c r="V183" s="75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42"/>
      <c r="O184" s="24"/>
      <c r="P184" s="1"/>
      <c r="Q184" s="42"/>
      <c r="R184" s="1"/>
      <c r="S184" s="1"/>
      <c r="T184" s="24"/>
      <c r="U184" s="24"/>
      <c r="V184" s="75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42"/>
      <c r="O185" s="24"/>
      <c r="P185" s="1"/>
      <c r="Q185" s="42"/>
      <c r="R185" s="1"/>
      <c r="S185" s="1"/>
      <c r="T185" s="24"/>
      <c r="U185" s="24"/>
      <c r="V185" s="75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42"/>
      <c r="O186" s="24"/>
      <c r="P186" s="1"/>
      <c r="Q186" s="42"/>
      <c r="R186" s="1"/>
      <c r="S186" s="1"/>
      <c r="T186" s="24"/>
      <c r="U186" s="24"/>
      <c r="V186" s="75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42"/>
      <c r="O187" s="24"/>
      <c r="P187" s="1"/>
      <c r="Q187" s="42"/>
      <c r="R187" s="1"/>
      <c r="S187" s="1"/>
      <c r="T187" s="24"/>
      <c r="U187" s="24"/>
      <c r="V187" s="75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42"/>
      <c r="O188" s="24"/>
      <c r="P188" s="1"/>
      <c r="Q188" s="42"/>
      <c r="R188" s="1"/>
      <c r="S188" s="1"/>
      <c r="T188" s="24"/>
      <c r="U188" s="24"/>
      <c r="V188" s="75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42"/>
      <c r="O189" s="24"/>
      <c r="P189" s="1"/>
      <c r="Q189" s="42"/>
      <c r="R189" s="1"/>
      <c r="S189" s="1"/>
      <c r="T189" s="24"/>
      <c r="U189" s="24"/>
      <c r="V189" s="75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42"/>
      <c r="O190" s="24"/>
      <c r="P190" s="1"/>
      <c r="Q190" s="42"/>
      <c r="R190" s="1"/>
      <c r="S190" s="1"/>
      <c r="T190" s="24"/>
      <c r="U190" s="24"/>
      <c r="V190" s="75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42"/>
      <c r="O191" s="24"/>
      <c r="P191" s="1"/>
      <c r="Q191" s="42"/>
      <c r="R191" s="1"/>
      <c r="S191" s="1"/>
      <c r="T191" s="24"/>
      <c r="U191" s="24"/>
      <c r="V191" s="75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42"/>
      <c r="O192" s="24"/>
      <c r="P192" s="1"/>
      <c r="Q192" s="42"/>
      <c r="R192" s="1"/>
      <c r="S192" s="1"/>
      <c r="T192" s="24"/>
      <c r="U192" s="24"/>
      <c r="V192" s="75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42"/>
      <c r="O193" s="24"/>
      <c r="P193" s="1"/>
      <c r="Q193" s="42"/>
      <c r="R193" s="1"/>
      <c r="S193" s="1"/>
      <c r="T193" s="24"/>
      <c r="U193" s="24"/>
      <c r="V193" s="75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42"/>
      <c r="O194" s="24"/>
      <c r="P194" s="1"/>
      <c r="Q194" s="42"/>
      <c r="R194" s="1"/>
      <c r="S194" s="1"/>
      <c r="T194" s="24"/>
      <c r="U194" s="24"/>
      <c r="V194" s="75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42"/>
      <c r="O195" s="24"/>
      <c r="P195" s="1"/>
      <c r="Q195" s="42"/>
      <c r="R195" s="1"/>
      <c r="S195" s="1"/>
      <c r="T195" s="24"/>
      <c r="U195" s="24"/>
      <c r="V195" s="75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42"/>
      <c r="O196" s="24"/>
      <c r="P196" s="1"/>
      <c r="Q196" s="42"/>
      <c r="R196" s="1"/>
      <c r="S196" s="1"/>
      <c r="T196" s="24"/>
      <c r="U196" s="24"/>
      <c r="V196" s="75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42"/>
      <c r="O197" s="24"/>
      <c r="P197" s="1"/>
      <c r="Q197" s="42"/>
      <c r="R197" s="1"/>
      <c r="S197" s="1"/>
      <c r="T197" s="24"/>
      <c r="U197" s="24"/>
      <c r="V197" s="75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42"/>
      <c r="O198" s="24"/>
      <c r="P198" s="1"/>
      <c r="Q198" s="42"/>
      <c r="R198" s="1"/>
      <c r="S198" s="1"/>
      <c r="T198" s="24"/>
      <c r="U198" s="24"/>
      <c r="V198" s="75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42"/>
      <c r="O199" s="24"/>
      <c r="P199" s="1"/>
      <c r="Q199" s="42"/>
      <c r="R199" s="1"/>
      <c r="S199" s="1"/>
      <c r="T199" s="24"/>
      <c r="U199" s="24"/>
      <c r="V199" s="75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42"/>
      <c r="O200" s="24"/>
      <c r="P200" s="1"/>
      <c r="Q200" s="42"/>
      <c r="R200" s="1"/>
      <c r="S200" s="1"/>
      <c r="T200" s="24"/>
      <c r="U200" s="24"/>
      <c r="V200" s="75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42"/>
      <c r="O201" s="24"/>
      <c r="P201" s="1"/>
      <c r="Q201" s="42"/>
      <c r="R201" s="1"/>
      <c r="S201" s="1"/>
      <c r="T201" s="24"/>
      <c r="U201" s="24"/>
      <c r="V201" s="75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42"/>
      <c r="O202" s="24"/>
      <c r="P202" s="1"/>
      <c r="Q202" s="42"/>
      <c r="R202" s="1"/>
      <c r="S202" s="1"/>
      <c r="T202" s="24"/>
      <c r="U202" s="24"/>
      <c r="V202" s="75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42"/>
      <c r="O203" s="24"/>
      <c r="P203" s="1"/>
      <c r="Q203" s="42"/>
      <c r="R203" s="1"/>
      <c r="S203" s="1"/>
      <c r="T203" s="24"/>
      <c r="U203" s="24"/>
      <c r="V203" s="75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42"/>
      <c r="O204" s="24"/>
      <c r="P204" s="1"/>
      <c r="Q204" s="42"/>
      <c r="R204" s="1"/>
      <c r="S204" s="1"/>
      <c r="T204" s="24"/>
      <c r="U204" s="24"/>
      <c r="V204" s="75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42"/>
      <c r="O205" s="24"/>
      <c r="P205" s="1"/>
      <c r="Q205" s="42"/>
      <c r="R205" s="1"/>
      <c r="S205" s="1"/>
      <c r="T205" s="24"/>
      <c r="U205" s="24"/>
      <c r="V205" s="75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42"/>
      <c r="O206" s="24"/>
      <c r="P206" s="1"/>
      <c r="Q206" s="42"/>
      <c r="R206" s="1"/>
      <c r="S206" s="1"/>
      <c r="T206" s="24"/>
      <c r="U206" s="24"/>
      <c r="V206" s="75"/>
      <c r="W206" s="1"/>
      <c r="X206" s="1"/>
      <c r="Y206" s="1"/>
      <c r="Z206" s="1"/>
      <c r="AA206" s="1"/>
      <c r="AB206" s="1"/>
      <c r="AC206" s="1"/>
      <c r="AD206" s="1"/>
      <c r="AE206" s="1"/>
      <c r="AF206" s="23"/>
      <c r="AG206" s="8"/>
      <c r="AH206" s="8"/>
      <c r="AI206" s="8"/>
      <c r="AJ206" s="8"/>
      <c r="AK206" s="8"/>
    </row>
    <row r="207" spans="1:37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42"/>
      <c r="O207" s="24"/>
      <c r="P207" s="1"/>
      <c r="Q207" s="42"/>
      <c r="R207" s="1"/>
      <c r="S207" s="1"/>
      <c r="T207" s="24"/>
      <c r="U207" s="24"/>
      <c r="V207" s="75"/>
      <c r="W207" s="1"/>
      <c r="X207" s="1"/>
      <c r="Y207" s="1"/>
      <c r="Z207" s="1"/>
      <c r="AA207" s="1"/>
      <c r="AB207" s="1"/>
      <c r="AC207" s="1"/>
      <c r="AD207" s="1"/>
      <c r="AE207" s="1"/>
      <c r="AF207" s="23"/>
      <c r="AG207" s="8"/>
      <c r="AH207" s="8"/>
      <c r="AI207" s="8"/>
      <c r="AJ207" s="8"/>
      <c r="AK207" s="8"/>
    </row>
    <row r="208" spans="1:37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42"/>
      <c r="O208" s="24"/>
      <c r="P208" s="1"/>
      <c r="Q208" s="42"/>
      <c r="R208" s="1"/>
      <c r="S208" s="1"/>
      <c r="T208" s="24"/>
      <c r="U208" s="24"/>
      <c r="V208" s="75"/>
      <c r="W208" s="1"/>
      <c r="X208" s="1"/>
      <c r="Y208" s="1"/>
      <c r="Z208" s="1"/>
      <c r="AA208" s="1"/>
      <c r="AB208" s="1"/>
      <c r="AC208" s="1"/>
      <c r="AD208" s="1"/>
      <c r="AE208" s="1"/>
      <c r="AF208" s="23"/>
      <c r="AG208" s="8"/>
      <c r="AH208" s="8"/>
      <c r="AI208" s="8"/>
      <c r="AJ208" s="8"/>
      <c r="AK208" s="8"/>
    </row>
    <row r="209" spans="1:37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42"/>
      <c r="O209" s="24"/>
      <c r="P209" s="1"/>
      <c r="Q209" s="42"/>
      <c r="R209" s="1"/>
      <c r="S209" s="1"/>
      <c r="T209" s="24"/>
      <c r="U209" s="24"/>
      <c r="V209" s="75"/>
      <c r="W209" s="1"/>
      <c r="X209" s="1"/>
      <c r="Y209" s="1"/>
      <c r="Z209" s="1"/>
      <c r="AA209" s="1"/>
      <c r="AB209" s="1"/>
      <c r="AC209" s="1"/>
      <c r="AD209" s="1"/>
      <c r="AE209" s="1"/>
      <c r="AF209" s="23"/>
      <c r="AG209" s="8"/>
      <c r="AH209" s="8"/>
      <c r="AI209" s="8"/>
      <c r="AJ209" s="8"/>
      <c r="AK209" s="8"/>
    </row>
    <row r="210" spans="1:37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42"/>
      <c r="O210" s="24"/>
      <c r="P210" s="1"/>
      <c r="Q210" s="42"/>
      <c r="R210" s="1"/>
      <c r="S210" s="1"/>
      <c r="T210" s="24"/>
      <c r="U210" s="24"/>
      <c r="V210" s="75"/>
      <c r="W210" s="1"/>
      <c r="X210" s="1"/>
      <c r="Y210" s="1"/>
      <c r="Z210" s="1"/>
      <c r="AA210" s="1"/>
      <c r="AB210" s="1"/>
      <c r="AC210" s="1"/>
      <c r="AD210" s="1"/>
      <c r="AE210" s="1"/>
      <c r="AF210" s="23"/>
      <c r="AG210" s="8"/>
      <c r="AH210" s="8"/>
      <c r="AI210" s="8"/>
      <c r="AJ210" s="8"/>
      <c r="AK210" s="8"/>
    </row>
    <row r="211" spans="1:37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42"/>
      <c r="O211" s="24"/>
      <c r="P211" s="1"/>
      <c r="Q211" s="42"/>
      <c r="R211" s="1"/>
      <c r="S211" s="1"/>
      <c r="T211" s="24"/>
      <c r="U211" s="24"/>
      <c r="V211" s="75"/>
      <c r="W211" s="1"/>
      <c r="X211" s="1"/>
      <c r="Y211" s="1"/>
      <c r="Z211" s="1"/>
      <c r="AA211" s="1"/>
      <c r="AB211" s="1"/>
      <c r="AC211" s="1"/>
      <c r="AD211" s="1"/>
      <c r="AE211" s="1"/>
      <c r="AF211" s="23"/>
      <c r="AG211" s="8"/>
      <c r="AH211" s="8"/>
      <c r="AI211" s="8"/>
      <c r="AJ211" s="8"/>
      <c r="AK211" s="8"/>
    </row>
    <row r="212" spans="1:37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42"/>
      <c r="O212" s="24"/>
      <c r="P212" s="1"/>
      <c r="Q212" s="42"/>
      <c r="R212" s="1"/>
      <c r="S212" s="1"/>
      <c r="T212" s="24"/>
      <c r="U212" s="24"/>
      <c r="V212" s="75"/>
      <c r="W212" s="1"/>
      <c r="X212" s="1"/>
      <c r="Y212" s="1"/>
      <c r="Z212" s="1"/>
      <c r="AA212" s="1"/>
      <c r="AB212" s="1"/>
      <c r="AC212" s="1"/>
      <c r="AD212" s="1"/>
      <c r="AE212" s="1"/>
      <c r="AF212" s="23"/>
      <c r="AG212" s="8"/>
      <c r="AH212" s="8"/>
      <c r="AI212" s="8"/>
      <c r="AJ212" s="8"/>
      <c r="AK212" s="8"/>
    </row>
    <row r="213" spans="1:37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42"/>
      <c r="O213" s="24"/>
      <c r="P213" s="1"/>
      <c r="Q213" s="42"/>
      <c r="R213" s="1"/>
      <c r="S213" s="1"/>
      <c r="T213" s="24"/>
      <c r="U213" s="24"/>
      <c r="V213" s="75"/>
      <c r="W213" s="1"/>
      <c r="X213" s="1"/>
      <c r="Y213" s="1"/>
      <c r="Z213" s="1"/>
      <c r="AA213" s="1"/>
      <c r="AB213" s="1"/>
      <c r="AC213" s="1"/>
      <c r="AD213" s="1"/>
      <c r="AE213" s="1"/>
      <c r="AF213" s="23"/>
      <c r="AG213" s="8"/>
      <c r="AH213" s="8"/>
      <c r="AI213" s="8"/>
      <c r="AJ213" s="8"/>
      <c r="AK213" s="8"/>
    </row>
    <row r="214" spans="1:37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42"/>
      <c r="O214" s="24"/>
      <c r="P214" s="1"/>
      <c r="Q214" s="42"/>
      <c r="R214" s="1"/>
      <c r="S214" s="1"/>
      <c r="T214" s="24"/>
      <c r="U214" s="24"/>
      <c r="V214" s="75"/>
      <c r="W214" s="1"/>
      <c r="X214" s="1"/>
      <c r="Y214" s="1"/>
      <c r="Z214" s="1"/>
      <c r="AA214" s="1"/>
      <c r="AB214" s="1"/>
      <c r="AC214" s="1"/>
      <c r="AD214" s="1"/>
      <c r="AE214" s="1"/>
      <c r="AF214" s="23"/>
      <c r="AG214" s="8"/>
      <c r="AH214" s="8"/>
      <c r="AI214" s="8"/>
      <c r="AJ214" s="8"/>
      <c r="AK214" s="8"/>
    </row>
    <row r="215" spans="1:37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42"/>
      <c r="O215" s="24"/>
      <c r="P215" s="1"/>
      <c r="Q215" s="42"/>
      <c r="R215" s="1"/>
      <c r="S215" s="1"/>
      <c r="T215" s="24"/>
      <c r="U215" s="24"/>
      <c r="V215" s="75"/>
      <c r="W215" s="1"/>
      <c r="X215" s="1"/>
      <c r="Y215" s="1"/>
      <c r="Z215" s="1"/>
      <c r="AA215" s="1"/>
      <c r="AB215" s="1"/>
      <c r="AC215" s="1"/>
      <c r="AD215" s="1"/>
      <c r="AE215" s="1"/>
      <c r="AF215" s="23"/>
      <c r="AG215" s="8"/>
      <c r="AH215" s="8"/>
      <c r="AI215" s="8"/>
      <c r="AJ215" s="8"/>
      <c r="AK215" s="8"/>
    </row>
    <row r="216" spans="1:37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42"/>
      <c r="O216" s="24"/>
      <c r="P216" s="1"/>
      <c r="Q216" s="42"/>
      <c r="R216" s="1"/>
      <c r="S216" s="1"/>
      <c r="T216" s="24"/>
      <c r="U216" s="24"/>
      <c r="V216" s="75"/>
      <c r="W216" s="1"/>
      <c r="X216" s="1"/>
      <c r="Y216" s="1"/>
      <c r="Z216" s="1"/>
      <c r="AA216" s="1"/>
      <c r="AB216" s="1"/>
      <c r="AC216" s="1"/>
      <c r="AD216" s="1"/>
      <c r="AE216" s="1"/>
      <c r="AF216" s="23"/>
      <c r="AG216" s="8"/>
      <c r="AH216" s="8"/>
      <c r="AI216" s="8"/>
      <c r="AJ216" s="8"/>
      <c r="AK216" s="8"/>
    </row>
    <row r="217" spans="1:37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42"/>
      <c r="O217" s="24"/>
      <c r="P217" s="1"/>
      <c r="Q217" s="42"/>
      <c r="R217" s="1"/>
      <c r="S217" s="1"/>
      <c r="T217" s="24"/>
      <c r="U217" s="24"/>
      <c r="V217" s="75"/>
      <c r="W217" s="1"/>
      <c r="X217" s="1"/>
      <c r="Y217" s="1"/>
      <c r="Z217" s="1"/>
      <c r="AA217" s="1"/>
      <c r="AB217" s="1"/>
      <c r="AC217" s="1"/>
      <c r="AD217" s="1"/>
      <c r="AE217" s="1"/>
      <c r="AF217" s="23"/>
      <c r="AG217" s="8"/>
      <c r="AH217" s="8"/>
      <c r="AI217" s="8"/>
      <c r="AJ217" s="8"/>
      <c r="AK217" s="8"/>
    </row>
    <row r="218" spans="1:37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42"/>
      <c r="O218" s="24"/>
      <c r="P218" s="1"/>
      <c r="Q218" s="42"/>
      <c r="R218" s="1"/>
      <c r="S218" s="1"/>
      <c r="T218" s="24"/>
      <c r="U218" s="24"/>
      <c r="V218" s="75"/>
      <c r="W218" s="1"/>
      <c r="X218" s="1"/>
      <c r="Y218" s="1"/>
      <c r="Z218" s="1"/>
      <c r="AA218" s="1"/>
      <c r="AB218" s="1"/>
      <c r="AC218" s="1"/>
      <c r="AD218" s="1"/>
      <c r="AE218" s="1"/>
      <c r="AF218" s="23"/>
      <c r="AG218" s="8"/>
      <c r="AH218" s="8"/>
      <c r="AI218" s="8"/>
      <c r="AJ218" s="8"/>
      <c r="AK218" s="8"/>
    </row>
    <row r="219" spans="1:37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42"/>
      <c r="O219" s="24"/>
      <c r="P219" s="1"/>
      <c r="Q219" s="42"/>
      <c r="R219" s="1"/>
      <c r="S219" s="1"/>
      <c r="T219" s="24"/>
      <c r="U219" s="24"/>
      <c r="V219" s="75"/>
      <c r="W219" s="1"/>
      <c r="X219" s="1"/>
      <c r="Y219" s="1"/>
      <c r="Z219" s="1"/>
      <c r="AA219" s="1"/>
      <c r="AB219" s="1"/>
      <c r="AC219" s="1"/>
      <c r="AD219" s="1"/>
      <c r="AE219" s="1"/>
      <c r="AF219" s="23"/>
      <c r="AG219" s="8"/>
      <c r="AH219" s="8"/>
      <c r="AI219" s="8"/>
      <c r="AJ219" s="8"/>
      <c r="AK219" s="8"/>
    </row>
    <row r="220" spans="1:37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42"/>
      <c r="O220" s="24"/>
      <c r="P220" s="1"/>
      <c r="Q220" s="42"/>
      <c r="R220" s="1"/>
      <c r="S220" s="1"/>
      <c r="T220" s="24"/>
      <c r="U220" s="24"/>
      <c r="V220" s="75"/>
      <c r="W220" s="1"/>
      <c r="X220" s="1"/>
      <c r="Y220" s="1"/>
      <c r="Z220" s="1"/>
      <c r="AA220" s="1"/>
      <c r="AB220" s="1"/>
      <c r="AC220" s="1"/>
      <c r="AD220" s="1"/>
      <c r="AE220" s="1"/>
      <c r="AF220" s="23"/>
      <c r="AG220" s="8"/>
      <c r="AH220" s="8"/>
      <c r="AI220" s="8"/>
      <c r="AJ220" s="8"/>
      <c r="AK220" s="8"/>
    </row>
    <row r="221" spans="1:37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42"/>
      <c r="O221" s="24"/>
      <c r="P221" s="1"/>
      <c r="Q221" s="42"/>
      <c r="R221" s="1"/>
      <c r="S221" s="1"/>
      <c r="T221" s="24"/>
      <c r="U221" s="24"/>
      <c r="V221" s="75"/>
      <c r="W221" s="1"/>
      <c r="X221" s="1"/>
      <c r="Y221" s="1"/>
      <c r="Z221" s="1"/>
      <c r="AA221" s="1"/>
      <c r="AB221" s="1"/>
      <c r="AC221" s="1"/>
      <c r="AD221" s="1"/>
      <c r="AE221" s="1"/>
      <c r="AF221" s="23"/>
      <c r="AG221" s="8"/>
      <c r="AH221" s="8"/>
      <c r="AI221" s="8"/>
      <c r="AJ221" s="8"/>
      <c r="AK221" s="8"/>
    </row>
    <row r="222" spans="1:37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42"/>
      <c r="O222" s="24"/>
      <c r="P222" s="1"/>
      <c r="Q222" s="42"/>
      <c r="R222" s="1"/>
      <c r="S222" s="1"/>
      <c r="T222" s="24"/>
      <c r="U222" s="24"/>
      <c r="V222" s="75"/>
      <c r="W222" s="1"/>
      <c r="X222" s="1"/>
      <c r="Y222" s="1"/>
      <c r="Z222" s="1"/>
      <c r="AA222" s="1"/>
      <c r="AB222" s="1"/>
      <c r="AC222" s="1"/>
      <c r="AD222" s="1"/>
      <c r="AE222" s="1"/>
      <c r="AF222" s="23"/>
      <c r="AG222" s="8"/>
      <c r="AH222" s="8"/>
      <c r="AI222" s="8"/>
      <c r="AJ222" s="8"/>
      <c r="AK222" s="8"/>
    </row>
    <row r="223" spans="1:37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42"/>
      <c r="O223" s="24"/>
      <c r="P223" s="1"/>
      <c r="Q223" s="42"/>
      <c r="R223" s="1"/>
      <c r="S223" s="1"/>
      <c r="T223" s="24"/>
      <c r="U223" s="24"/>
      <c r="V223" s="75"/>
      <c r="W223" s="1"/>
      <c r="X223" s="1"/>
      <c r="Y223" s="1"/>
      <c r="Z223" s="1"/>
      <c r="AA223" s="1"/>
      <c r="AB223" s="1"/>
      <c r="AC223" s="1"/>
      <c r="AD223" s="1"/>
      <c r="AE223" s="1"/>
      <c r="AF223" s="23"/>
      <c r="AG223" s="8"/>
      <c r="AH223" s="8"/>
      <c r="AI223" s="8"/>
      <c r="AJ223" s="8"/>
      <c r="AK223" s="8"/>
    </row>
    <row r="224" spans="1:37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42"/>
      <c r="O224" s="24"/>
      <c r="P224" s="1"/>
      <c r="Q224" s="42"/>
      <c r="R224" s="1"/>
      <c r="S224" s="1"/>
      <c r="T224" s="24"/>
      <c r="U224" s="24"/>
      <c r="V224" s="75"/>
      <c r="W224" s="1"/>
      <c r="X224" s="1"/>
      <c r="Y224" s="1"/>
      <c r="Z224" s="1"/>
      <c r="AA224" s="1"/>
      <c r="AB224" s="1"/>
      <c r="AC224" s="1"/>
      <c r="AD224" s="1"/>
      <c r="AE224" s="1"/>
      <c r="AF224" s="23"/>
      <c r="AG224" s="8"/>
      <c r="AH224" s="8"/>
      <c r="AI224" s="8"/>
      <c r="AJ224" s="8"/>
      <c r="AK224" s="8"/>
    </row>
    <row r="225" spans="1:37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42"/>
      <c r="O225" s="24"/>
      <c r="P225" s="1"/>
      <c r="Q225" s="42"/>
      <c r="R225" s="1"/>
      <c r="S225" s="1"/>
      <c r="T225" s="24"/>
      <c r="U225" s="24"/>
      <c r="V225" s="75"/>
      <c r="W225" s="1"/>
      <c r="X225" s="1"/>
      <c r="Y225" s="1"/>
      <c r="Z225" s="1"/>
      <c r="AA225" s="1"/>
      <c r="AB225" s="1"/>
      <c r="AC225" s="1"/>
      <c r="AD225" s="1"/>
      <c r="AE225" s="1"/>
      <c r="AF225" s="23"/>
      <c r="AG225" s="8"/>
      <c r="AH225" s="8"/>
      <c r="AI225" s="8"/>
      <c r="AJ225" s="8"/>
      <c r="AK225" s="8"/>
    </row>
    <row r="226" spans="1:37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42"/>
      <c r="O226" s="24"/>
      <c r="P226" s="1"/>
      <c r="Q226" s="42"/>
      <c r="R226" s="1"/>
      <c r="S226" s="1"/>
      <c r="T226" s="24"/>
      <c r="U226" s="24"/>
      <c r="V226" s="75"/>
      <c r="W226" s="1"/>
      <c r="X226" s="1"/>
      <c r="Y226" s="1"/>
      <c r="Z226" s="1"/>
      <c r="AA226" s="1"/>
      <c r="AB226" s="1"/>
      <c r="AC226" s="1"/>
      <c r="AD226" s="1"/>
      <c r="AE226" s="1"/>
      <c r="AF226" s="23"/>
      <c r="AG226" s="8"/>
      <c r="AH226" s="8"/>
      <c r="AI226" s="8"/>
      <c r="AJ226" s="8"/>
      <c r="AK226" s="8"/>
    </row>
    <row r="227" spans="1:37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42"/>
      <c r="O227" s="24"/>
      <c r="P227" s="1"/>
      <c r="Q227" s="42"/>
      <c r="R227" s="1"/>
      <c r="S227" s="1"/>
      <c r="T227" s="24"/>
      <c r="U227" s="24"/>
      <c r="V227" s="75"/>
      <c r="W227" s="1"/>
      <c r="X227" s="1"/>
      <c r="Y227" s="1"/>
      <c r="Z227" s="1"/>
      <c r="AA227" s="1"/>
      <c r="AB227" s="1"/>
      <c r="AC227" s="1"/>
      <c r="AD227" s="1"/>
      <c r="AE227" s="1"/>
      <c r="AF227" s="23"/>
      <c r="AG227" s="8"/>
      <c r="AH227" s="8"/>
      <c r="AI227" s="8"/>
      <c r="AJ227" s="8"/>
      <c r="AK227" s="8"/>
    </row>
    <row r="228" spans="1:37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42"/>
      <c r="O228" s="24"/>
      <c r="P228" s="1"/>
      <c r="Q228" s="42"/>
      <c r="R228" s="1"/>
      <c r="S228" s="1"/>
      <c r="T228" s="24"/>
      <c r="U228" s="24"/>
      <c r="V228" s="75"/>
      <c r="W228" s="1"/>
      <c r="X228" s="1"/>
      <c r="Y228" s="1"/>
      <c r="Z228" s="1"/>
      <c r="AA228" s="1"/>
      <c r="AB228" s="1"/>
      <c r="AC228" s="1"/>
      <c r="AD228" s="1"/>
      <c r="AE228" s="1"/>
      <c r="AF228" s="23"/>
      <c r="AG228" s="8"/>
      <c r="AH228" s="8"/>
      <c r="AI228" s="8"/>
      <c r="AJ228" s="8"/>
      <c r="AK228" s="8"/>
    </row>
    <row r="229" spans="1:37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42"/>
      <c r="O229" s="24"/>
      <c r="P229" s="1"/>
      <c r="Q229" s="42"/>
      <c r="R229" s="1"/>
      <c r="S229" s="1"/>
      <c r="T229" s="24"/>
      <c r="U229" s="24"/>
      <c r="V229" s="75"/>
      <c r="W229" s="1"/>
      <c r="X229" s="1"/>
      <c r="Y229" s="1"/>
      <c r="Z229" s="1"/>
      <c r="AA229" s="1"/>
      <c r="AB229" s="1"/>
      <c r="AC229" s="1"/>
      <c r="AD229" s="1"/>
      <c r="AE229" s="1"/>
      <c r="AF229" s="23"/>
      <c r="AG229" s="8"/>
      <c r="AH229" s="8"/>
      <c r="AI229" s="8"/>
      <c r="AJ229" s="8"/>
      <c r="AK229" s="8"/>
    </row>
    <row r="230" spans="1:37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42"/>
      <c r="O230" s="24"/>
      <c r="P230" s="1"/>
      <c r="Q230" s="42"/>
      <c r="R230" s="1"/>
      <c r="S230" s="1"/>
      <c r="T230" s="24"/>
      <c r="U230" s="24"/>
      <c r="V230" s="75"/>
      <c r="W230" s="1"/>
      <c r="X230" s="1"/>
      <c r="Y230" s="1"/>
      <c r="Z230" s="1"/>
      <c r="AA230" s="1"/>
      <c r="AB230" s="1"/>
      <c r="AC230" s="1"/>
      <c r="AD230" s="1"/>
      <c r="AE230" s="1"/>
      <c r="AF230" s="23"/>
      <c r="AG230" s="8"/>
      <c r="AH230" s="8"/>
      <c r="AI230" s="8"/>
      <c r="AJ230" s="8"/>
      <c r="AK230" s="8"/>
    </row>
    <row r="231" spans="1:37" ht="1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42"/>
      <c r="O231" s="24"/>
      <c r="P231" s="1"/>
      <c r="Q231" s="42"/>
      <c r="R231" s="1"/>
      <c r="S231" s="1"/>
      <c r="T231" s="24"/>
      <c r="U231" s="24"/>
      <c r="V231" s="75"/>
      <c r="W231" s="1"/>
      <c r="X231" s="1"/>
      <c r="Y231" s="1"/>
      <c r="Z231" s="1"/>
      <c r="AA231" s="1"/>
      <c r="AB231" s="1"/>
      <c r="AC231" s="1"/>
      <c r="AD231" s="1"/>
      <c r="AE231" s="1"/>
      <c r="AF231" s="23"/>
      <c r="AG231" s="8"/>
      <c r="AH231" s="8"/>
      <c r="AI231" s="8"/>
      <c r="AJ231" s="8"/>
      <c r="AK231" s="8"/>
    </row>
    <row r="232" spans="1:37" ht="1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42"/>
      <c r="O232" s="24"/>
      <c r="P232" s="1"/>
      <c r="Q232" s="42"/>
      <c r="R232" s="1"/>
      <c r="S232" s="1"/>
      <c r="T232" s="24"/>
      <c r="U232" s="24"/>
      <c r="V232" s="75"/>
      <c r="W232" s="1"/>
      <c r="X232" s="1"/>
      <c r="Y232" s="1"/>
      <c r="Z232" s="1"/>
      <c r="AA232" s="1"/>
      <c r="AB232" s="1"/>
      <c r="AC232" s="1"/>
      <c r="AD232" s="1"/>
      <c r="AE232" s="1"/>
      <c r="AF232" s="23"/>
      <c r="AG232" s="8"/>
      <c r="AH232" s="8"/>
      <c r="AI232" s="8"/>
      <c r="AJ232" s="8"/>
      <c r="AK232" s="8"/>
    </row>
    <row r="233" spans="1:37" ht="1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42"/>
      <c r="O233" s="24"/>
      <c r="P233" s="1"/>
      <c r="Q233" s="42"/>
      <c r="R233" s="1"/>
      <c r="S233" s="1"/>
      <c r="T233" s="24"/>
      <c r="U233" s="24"/>
      <c r="V233" s="75"/>
      <c r="W233" s="1"/>
      <c r="X233" s="1"/>
      <c r="Y233" s="1"/>
      <c r="Z233" s="1"/>
      <c r="AA233" s="1"/>
      <c r="AB233" s="1"/>
      <c r="AC233" s="1"/>
      <c r="AD233" s="1"/>
      <c r="AE233" s="1"/>
      <c r="AF233" s="23"/>
      <c r="AG233" s="8"/>
      <c r="AH233" s="8"/>
      <c r="AI233" s="8"/>
      <c r="AJ233" s="8"/>
      <c r="AK233" s="8"/>
    </row>
    <row r="234" spans="1:37" ht="1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42"/>
      <c r="O234" s="24"/>
      <c r="P234" s="1"/>
      <c r="Q234" s="42"/>
      <c r="R234" s="1"/>
      <c r="S234" s="1"/>
      <c r="T234" s="24"/>
      <c r="U234" s="24"/>
      <c r="V234" s="75"/>
      <c r="W234" s="1"/>
      <c r="X234" s="1"/>
      <c r="Y234" s="1"/>
      <c r="Z234" s="1"/>
      <c r="AA234" s="1"/>
      <c r="AB234" s="1"/>
      <c r="AC234" s="1"/>
      <c r="AD234" s="1"/>
      <c r="AE234" s="1"/>
      <c r="AF234" s="23"/>
      <c r="AG234" s="8"/>
      <c r="AH234" s="8"/>
      <c r="AI234" s="8"/>
      <c r="AJ234" s="8"/>
      <c r="AK234" s="8"/>
    </row>
    <row r="235" spans="1:37" ht="1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42"/>
      <c r="O235" s="24"/>
      <c r="P235" s="1"/>
      <c r="Q235" s="42"/>
      <c r="R235" s="1"/>
      <c r="S235" s="1"/>
      <c r="T235" s="24"/>
      <c r="U235" s="24"/>
      <c r="V235" s="75"/>
      <c r="W235" s="1"/>
      <c r="X235" s="1"/>
      <c r="Y235" s="1"/>
      <c r="Z235" s="1"/>
      <c r="AA235" s="1"/>
      <c r="AB235" s="1"/>
      <c r="AC235" s="1"/>
      <c r="AD235" s="1"/>
      <c r="AE235" s="1"/>
      <c r="AF235" s="23"/>
      <c r="AG235" s="8"/>
      <c r="AH235" s="8"/>
      <c r="AI235" s="8"/>
      <c r="AJ235" s="8"/>
      <c r="AK235" s="8"/>
    </row>
    <row r="236" spans="1:37" ht="1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42"/>
      <c r="O236" s="24"/>
      <c r="P236" s="1"/>
      <c r="Q236" s="42"/>
      <c r="R236" s="1"/>
      <c r="S236" s="1"/>
      <c r="T236" s="24"/>
      <c r="U236" s="24"/>
      <c r="V236" s="75"/>
      <c r="W236" s="1"/>
      <c r="X236" s="1"/>
      <c r="Y236" s="1"/>
      <c r="Z236" s="1"/>
      <c r="AA236" s="1"/>
      <c r="AB236" s="1"/>
      <c r="AC236" s="1"/>
      <c r="AD236" s="1"/>
      <c r="AE236" s="1"/>
      <c r="AF236" s="23"/>
      <c r="AG236" s="8"/>
      <c r="AH236" s="8"/>
      <c r="AI236" s="8"/>
      <c r="AJ236" s="8"/>
      <c r="AK236" s="8"/>
    </row>
    <row r="237" spans="1:37" ht="1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42"/>
      <c r="O237" s="24"/>
      <c r="P237" s="1"/>
      <c r="Q237" s="42"/>
      <c r="R237" s="1"/>
      <c r="S237" s="1"/>
      <c r="T237" s="24"/>
      <c r="U237" s="24"/>
      <c r="V237" s="75"/>
      <c r="W237" s="1"/>
      <c r="X237" s="1"/>
      <c r="Y237" s="1"/>
      <c r="Z237" s="1"/>
      <c r="AA237" s="1"/>
      <c r="AB237" s="1"/>
      <c r="AC237" s="1"/>
      <c r="AD237" s="1"/>
      <c r="AE237" s="1"/>
      <c r="AF237" s="23"/>
      <c r="AG237" s="8"/>
      <c r="AH237" s="8"/>
      <c r="AI237" s="8"/>
      <c r="AJ237" s="8"/>
      <c r="AK237" s="8"/>
    </row>
    <row r="238" spans="1:37" ht="1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42"/>
      <c r="O238" s="24"/>
      <c r="P238" s="1"/>
      <c r="Q238" s="42"/>
      <c r="R238" s="1"/>
      <c r="S238" s="1"/>
      <c r="T238" s="24"/>
      <c r="U238" s="24"/>
      <c r="V238" s="75"/>
      <c r="W238" s="1"/>
      <c r="X238" s="1"/>
      <c r="Y238" s="1"/>
      <c r="Z238" s="1"/>
      <c r="AA238" s="1"/>
      <c r="AB238" s="1"/>
      <c r="AC238" s="1"/>
      <c r="AD238" s="1"/>
      <c r="AE238" s="1"/>
      <c r="AF238" s="23"/>
      <c r="AG238" s="8"/>
      <c r="AH238" s="8"/>
      <c r="AI238" s="8"/>
      <c r="AJ238" s="8"/>
      <c r="AK238" s="8"/>
    </row>
    <row r="239" spans="1:37" ht="1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42"/>
      <c r="O239" s="24"/>
      <c r="P239" s="1"/>
      <c r="Q239" s="42"/>
      <c r="R239" s="1"/>
      <c r="S239" s="1"/>
      <c r="T239" s="24"/>
      <c r="U239" s="24"/>
      <c r="V239" s="75"/>
      <c r="W239" s="1"/>
      <c r="X239" s="1"/>
      <c r="Y239" s="1"/>
      <c r="Z239" s="1"/>
      <c r="AA239" s="1"/>
      <c r="AB239" s="1"/>
      <c r="AC239" s="1"/>
      <c r="AD239" s="1"/>
      <c r="AE239" s="1"/>
      <c r="AF239" s="23"/>
      <c r="AG239" s="8"/>
      <c r="AH239" s="8"/>
      <c r="AI239" s="8"/>
      <c r="AJ239" s="8"/>
      <c r="AK239" s="8"/>
    </row>
    <row r="240" spans="1:37" ht="1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42"/>
      <c r="O240" s="24"/>
      <c r="P240" s="1"/>
      <c r="Q240" s="42"/>
      <c r="R240" s="1"/>
      <c r="S240" s="1"/>
      <c r="T240" s="24"/>
      <c r="U240" s="24"/>
      <c r="V240" s="75"/>
      <c r="W240" s="1"/>
      <c r="X240" s="1"/>
      <c r="Y240" s="1"/>
      <c r="Z240" s="1"/>
      <c r="AA240" s="1"/>
      <c r="AB240" s="1"/>
      <c r="AC240" s="1"/>
      <c r="AD240" s="1"/>
      <c r="AE240" s="1"/>
      <c r="AF240" s="23"/>
      <c r="AG240" s="8"/>
      <c r="AH240" s="8"/>
      <c r="AI240" s="8"/>
      <c r="AJ240" s="8"/>
      <c r="AK24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2019-07-01T07:38:39Z</dcterms:modified>
</cp:coreProperties>
</file>