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5" r:id="rId1"/>
  </sheets>
  <calcPr calcId="145621"/>
</workbook>
</file>

<file path=xl/calcChain.xml><?xml version="1.0" encoding="utf-8"?>
<calcChain xmlns="http://schemas.openxmlformats.org/spreadsheetml/2006/main">
  <c r="H11" i="5" l="1"/>
  <c r="AS7" i="5"/>
  <c r="AQ7" i="5"/>
  <c r="AP7" i="5"/>
  <c r="AO7" i="5"/>
  <c r="AN7" i="5"/>
  <c r="AM7" i="5"/>
  <c r="AG7" i="5"/>
  <c r="K12" i="5" s="1"/>
  <c r="K13" i="5" s="1"/>
  <c r="AE7" i="5"/>
  <c r="AD7" i="5"/>
  <c r="AC7" i="5"/>
  <c r="G12" i="5" s="1"/>
  <c r="AB7" i="5"/>
  <c r="AA7" i="5"/>
  <c r="E12" i="5" s="1"/>
  <c r="W7" i="5"/>
  <c r="U7" i="5"/>
  <c r="T7" i="5"/>
  <c r="S7" i="5"/>
  <c r="R7" i="5"/>
  <c r="Q7" i="5"/>
  <c r="K7" i="5"/>
  <c r="I7" i="5"/>
  <c r="I11" i="5" s="1"/>
  <c r="H7" i="5"/>
  <c r="G7" i="5"/>
  <c r="G11" i="5" s="1"/>
  <c r="G13" i="5" s="1"/>
  <c r="F7" i="5"/>
  <c r="F11" i="5" s="1"/>
  <c r="E7" i="5"/>
  <c r="E11" i="5" s="1"/>
  <c r="E13" i="5" s="1"/>
  <c r="I12" i="5" l="1"/>
  <c r="I13" i="5" s="1"/>
  <c r="F12" i="5"/>
  <c r="F13" i="5" s="1"/>
  <c r="H12" i="5"/>
  <c r="J12" i="5"/>
  <c r="L12" i="5"/>
  <c r="H13" i="5"/>
  <c r="M13" i="5" s="1"/>
  <c r="AF7" i="5"/>
  <c r="N13" i="5" l="1"/>
  <c r="L13" i="5"/>
  <c r="N12" i="5"/>
  <c r="J13" i="5"/>
  <c r="O13" i="5"/>
  <c r="M12" i="5"/>
  <c r="O12" i="5"/>
</calcChain>
</file>

<file path=xl/sharedStrings.xml><?xml version="1.0" encoding="utf-8"?>
<sst xmlns="http://schemas.openxmlformats.org/spreadsheetml/2006/main" count="73" uniqueCount="31">
  <si>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</si>
  <si>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</si>
  <si>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</si>
  <si>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</si>
  <si>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</si>
  <si>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</si>
  <si>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</si>
  <si>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</si>
  <si>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</si>
  <si>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</si>
  <si>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</si>
  <si>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</si>
  <si>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</si>
  <si>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</si>
  <si>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</si>
  <si>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</si>
  <si>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</si>
  <si>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</si>
  <si>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</si>
  <si>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Jatkosarjat</t>
  </si>
  <si>
    <t xml:space="preserve">  Runkosarja TOP-10</t>
  </si>
  <si>
    <t>ka/kl</t>
  </si>
  <si>
    <t>ka/l+t</t>
  </si>
  <si>
    <t xml:space="preserve">    Runkosarja TOP-10</t>
  </si>
  <si>
    <t>Niko Niemelä</t>
  </si>
  <si>
    <t>10.</t>
  </si>
  <si>
    <t>PeTo</t>
  </si>
  <si>
    <t>8.</t>
  </si>
  <si>
    <t>11.</t>
  </si>
  <si>
    <t>13.9.1989   Peräsainäjoki</t>
  </si>
  <si>
    <t>PeTo = Peräseinäjoen Toive  (1927),  kasvattajaseura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</si>
</sst>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0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left"/>
    </xf>
    <xf numFmtId="164" fontId="2" fillId="3" borderId="3" xfId="1" applyNumberFormat="1" applyFont="1" applyFill="1" applyBorder="1" applyAlignment="1">
      <alignment horizontal="center"/>
    </xf>
    <xf numFmtId="0" fontId="2" fillId="3" borderId="0" xfId="0" applyFont="1" applyFill="1"/>
    <xf numFmtId="0" fontId="0" fillId="2" borderId="0" xfId="0" applyFill="1"/>
    <xf numFmtId="164" fontId="2" fillId="3" borderId="1" xfId="0" applyNumberFormat="1" applyFont="1" applyFill="1" applyBorder="1" applyAlignment="1">
      <alignment horizontal="center"/>
    </xf>
    <xf numFmtId="1" fontId="2" fillId="2" borderId="0" xfId="0" applyNumberFormat="1" applyFont="1" applyFill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10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6.42578125" customWidth="1"/>
    <col min="4" max="4" width="8.14062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28515625" customWidth="1"/>
    <col min="23" max="23" width="0.7109375" customWidth="1"/>
    <col min="24" max="24" width="6.5703125" customWidth="1"/>
    <col min="25" max="25" width="6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140625" customWidth="1"/>
    <col min="45" max="45" width="0.7109375" customWidth="1"/>
  </cols>
  <sheetData>
    <row r="1" spans="1:57" x14ac:dyDescent="0.25">
      <c r="A1" s="16"/>
      <c r="B1" s="66" t="s">
        <v>24</v>
      </c>
      <c r="C1" s="2"/>
      <c r="D1" s="3"/>
      <c r="E1" s="4" t="s">
        <v>29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5"/>
      <c r="D2" s="56"/>
      <c r="E2" s="8" t="s">
        <v>7</v>
      </c>
      <c r="F2" s="22"/>
      <c r="G2" s="22"/>
      <c r="H2" s="22"/>
      <c r="I2" s="29"/>
      <c r="J2" s="9"/>
      <c r="K2" s="21"/>
      <c r="L2" s="18" t="s">
        <v>23</v>
      </c>
      <c r="M2" s="22"/>
      <c r="N2" s="22"/>
      <c r="O2" s="28"/>
      <c r="P2" s="6"/>
      <c r="Q2" s="18" t="s">
        <v>19</v>
      </c>
      <c r="R2" s="22"/>
      <c r="S2" s="22"/>
      <c r="T2" s="22"/>
      <c r="U2" s="29"/>
      <c r="V2" s="28"/>
      <c r="W2" s="6"/>
      <c r="X2" s="57" t="s">
        <v>12</v>
      </c>
      <c r="Y2" s="58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20</v>
      </c>
      <c r="AI2" s="22"/>
      <c r="AJ2" s="22"/>
      <c r="AK2" s="28"/>
      <c r="AL2" s="6"/>
      <c r="AM2" s="18" t="s">
        <v>19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0"/>
      <c r="M4" s="7"/>
      <c r="N4" s="7"/>
      <c r="O4" s="7"/>
      <c r="P4" s="10"/>
      <c r="Q4" s="12"/>
      <c r="R4" s="12"/>
      <c r="S4" s="13"/>
      <c r="T4" s="12"/>
      <c r="U4" s="12"/>
      <c r="V4" s="59"/>
      <c r="W4" s="19"/>
      <c r="X4" s="12">
        <v>2011</v>
      </c>
      <c r="Y4" s="12" t="s">
        <v>25</v>
      </c>
      <c r="Z4" s="1" t="s">
        <v>26</v>
      </c>
      <c r="AA4" s="12">
        <v>15</v>
      </c>
      <c r="AB4" s="12">
        <v>1</v>
      </c>
      <c r="AC4" s="12">
        <v>10</v>
      </c>
      <c r="AD4" s="12">
        <v>3</v>
      </c>
      <c r="AE4" s="12">
        <v>32</v>
      </c>
      <c r="AF4" s="68">
        <v>0.41549999999999998</v>
      </c>
      <c r="AG4" s="69">
        <v>77</v>
      </c>
      <c r="AH4" s="7"/>
      <c r="AI4" s="7"/>
      <c r="AJ4" s="7"/>
      <c r="AK4" s="7"/>
      <c r="AL4" s="10"/>
      <c r="AM4" s="12"/>
      <c r="AN4" s="12"/>
      <c r="AO4" s="12"/>
      <c r="AP4" s="12"/>
      <c r="AQ4" s="12"/>
      <c r="AR4" s="65"/>
      <c r="AS4" s="67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0"/>
      <c r="M5" s="7"/>
      <c r="N5" s="7"/>
      <c r="O5" s="7"/>
      <c r="P5" s="10"/>
      <c r="Q5" s="12"/>
      <c r="R5" s="12"/>
      <c r="S5" s="13"/>
      <c r="T5" s="12"/>
      <c r="U5" s="12"/>
      <c r="V5" s="59"/>
      <c r="W5" s="19"/>
      <c r="X5" s="12">
        <v>2012</v>
      </c>
      <c r="Y5" s="12" t="s">
        <v>27</v>
      </c>
      <c r="Z5" s="1" t="s">
        <v>26</v>
      </c>
      <c r="AA5" s="12">
        <v>12</v>
      </c>
      <c r="AB5" s="12">
        <v>0</v>
      </c>
      <c r="AC5" s="12">
        <v>3</v>
      </c>
      <c r="AD5" s="12">
        <v>0</v>
      </c>
      <c r="AE5" s="12">
        <v>24</v>
      </c>
      <c r="AF5" s="68">
        <v>0.41370000000000001</v>
      </c>
      <c r="AG5" s="69">
        <v>58</v>
      </c>
      <c r="AH5" s="7"/>
      <c r="AI5" s="7"/>
      <c r="AJ5" s="7"/>
      <c r="AK5" s="7"/>
      <c r="AL5" s="10"/>
      <c r="AM5" s="12"/>
      <c r="AN5" s="12"/>
      <c r="AO5" s="12"/>
      <c r="AP5" s="12"/>
      <c r="AQ5" s="12"/>
      <c r="AR5" s="65"/>
      <c r="AS5" s="67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0"/>
      <c r="M6" s="7"/>
      <c r="N6" s="7"/>
      <c r="O6" s="7"/>
      <c r="P6" s="10"/>
      <c r="Q6" s="12"/>
      <c r="R6" s="12"/>
      <c r="S6" s="13"/>
      <c r="T6" s="12"/>
      <c r="U6" s="12"/>
      <c r="V6" s="59"/>
      <c r="W6" s="19"/>
      <c r="X6" s="12">
        <v>2013</v>
      </c>
      <c r="Y6" s="12" t="s">
        <v>28</v>
      </c>
      <c r="Z6" s="1" t="s">
        <v>26</v>
      </c>
      <c r="AA6" s="12">
        <v>7</v>
      </c>
      <c r="AB6" s="12">
        <v>0</v>
      </c>
      <c r="AC6" s="12">
        <v>3</v>
      </c>
      <c r="AD6" s="12">
        <v>1</v>
      </c>
      <c r="AE6" s="12">
        <v>14</v>
      </c>
      <c r="AF6" s="68">
        <v>0.35</v>
      </c>
      <c r="AG6" s="69">
        <v>40</v>
      </c>
      <c r="AH6" s="7"/>
      <c r="AI6" s="7"/>
      <c r="AJ6" s="7"/>
      <c r="AK6" s="7"/>
      <c r="AL6" s="10"/>
      <c r="AM6" s="12"/>
      <c r="AN6" s="12"/>
      <c r="AO6" s="12"/>
      <c r="AP6" s="12"/>
      <c r="AQ6" s="12"/>
      <c r="AR6" s="65"/>
      <c r="AS6" s="67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ht="14.25" x14ac:dyDescent="0.2">
      <c r="A7" s="16"/>
      <c r="B7" s="61" t="s">
        <v>13</v>
      </c>
      <c r="C7" s="62"/>
      <c r="D7" s="63"/>
      <c r="E7" s="36">
        <f>SUM(E4:E6)</f>
        <v>0</v>
      </c>
      <c r="F7" s="36">
        <f>SUM(F4:F6)</f>
        <v>0</v>
      </c>
      <c r="G7" s="36">
        <f>SUM(G4:G6)</f>
        <v>0</v>
      </c>
      <c r="H7" s="36">
        <f>SUM(H4:H6)</f>
        <v>0</v>
      </c>
      <c r="I7" s="36">
        <f>SUM(I4:I6)</f>
        <v>0</v>
      </c>
      <c r="J7" s="37">
        <v>0</v>
      </c>
      <c r="K7" s="21">
        <f>SUM(K4:K6)</f>
        <v>0</v>
      </c>
      <c r="L7" s="18"/>
      <c r="M7" s="29"/>
      <c r="N7" s="41"/>
      <c r="O7" s="42"/>
      <c r="P7" s="10"/>
      <c r="Q7" s="36">
        <f>SUM(Q4:Q6)</f>
        <v>0</v>
      </c>
      <c r="R7" s="36">
        <f>SUM(R4:R6)</f>
        <v>0</v>
      </c>
      <c r="S7" s="36">
        <f>SUM(S4:S6)</f>
        <v>0</v>
      </c>
      <c r="T7" s="36">
        <f>SUM(T4:T6)</f>
        <v>0</v>
      </c>
      <c r="U7" s="36">
        <f>SUM(U4:U6)</f>
        <v>0</v>
      </c>
      <c r="V7" s="15">
        <v>0</v>
      </c>
      <c r="W7" s="21">
        <f>SUM(W4:W6)</f>
        <v>0</v>
      </c>
      <c r="X7" s="64" t="s">
        <v>13</v>
      </c>
      <c r="Y7" s="11"/>
      <c r="Z7" s="9"/>
      <c r="AA7" s="36">
        <f>SUM(AA4:AA6)</f>
        <v>34</v>
      </c>
      <c r="AB7" s="36">
        <f>SUM(AB4:AB6)</f>
        <v>1</v>
      </c>
      <c r="AC7" s="36">
        <f>SUM(AC4:AC6)</f>
        <v>16</v>
      </c>
      <c r="AD7" s="36">
        <f>SUM(AD4:AD6)</f>
        <v>4</v>
      </c>
      <c r="AE7" s="36">
        <f>SUM(AE4:AE6)</f>
        <v>70</v>
      </c>
      <c r="AF7" s="37">
        <f>PRODUCT(AE7/AG7)</f>
        <v>0.4</v>
      </c>
      <c r="AG7" s="21">
        <f>SUM(AG4:AG6)</f>
        <v>175</v>
      </c>
      <c r="AH7" s="18"/>
      <c r="AI7" s="29"/>
      <c r="AJ7" s="41"/>
      <c r="AK7" s="42"/>
      <c r="AL7" s="10"/>
      <c r="AM7" s="36">
        <f>SUM(AM4:AM6)</f>
        <v>0</v>
      </c>
      <c r="AN7" s="36">
        <f>SUM(AN4:AN6)</f>
        <v>0</v>
      </c>
      <c r="AO7" s="36">
        <f>SUM(AO4:AO6)</f>
        <v>0</v>
      </c>
      <c r="AP7" s="36">
        <f>SUM(AP4:AP6)</f>
        <v>0</v>
      </c>
      <c r="AQ7" s="36">
        <f>SUM(AQ4:AQ6)</f>
        <v>0</v>
      </c>
      <c r="AR7" s="37">
        <v>0</v>
      </c>
      <c r="AS7" s="39">
        <f>SUM(AS4:AS6)</f>
        <v>0</v>
      </c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x14ac:dyDescent="0.25">
      <c r="A8" s="16"/>
      <c r="B8" s="16"/>
      <c r="C8" s="16"/>
      <c r="D8" s="16"/>
      <c r="E8" s="16"/>
      <c r="F8" s="16"/>
      <c r="G8" s="16"/>
      <c r="H8" s="16"/>
      <c r="I8" s="16"/>
      <c r="J8" s="38"/>
      <c r="K8" s="19"/>
      <c r="L8" s="10"/>
      <c r="M8" s="10"/>
      <c r="N8" s="10"/>
      <c r="O8" s="10"/>
      <c r="P8" s="16"/>
      <c r="Q8" s="16"/>
      <c r="R8" s="17"/>
      <c r="S8" s="16"/>
      <c r="T8" s="16"/>
      <c r="U8" s="10"/>
      <c r="V8" s="10"/>
      <c r="W8" s="19"/>
      <c r="X8" s="16"/>
      <c r="Y8" s="16"/>
      <c r="Z8" s="16"/>
      <c r="AA8" s="16"/>
      <c r="AB8" s="16"/>
      <c r="AC8" s="16"/>
      <c r="AD8" s="16"/>
      <c r="AE8" s="16"/>
      <c r="AF8" s="38"/>
      <c r="AG8" s="19"/>
      <c r="AH8" s="10"/>
      <c r="AI8" s="10"/>
      <c r="AJ8" s="10"/>
      <c r="AK8" s="10"/>
      <c r="AL8" s="16"/>
      <c r="AM8" s="16"/>
      <c r="AN8" s="17"/>
      <c r="AO8" s="16"/>
      <c r="AP8" s="16"/>
      <c r="AQ8" s="10"/>
      <c r="AR8" s="10"/>
      <c r="AS8" s="19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48" t="s">
        <v>16</v>
      </c>
      <c r="C9" s="49"/>
      <c r="D9" s="50"/>
      <c r="E9" s="9" t="s">
        <v>2</v>
      </c>
      <c r="F9" s="7" t="s">
        <v>6</v>
      </c>
      <c r="G9" s="9" t="s">
        <v>4</v>
      </c>
      <c r="H9" s="7" t="s">
        <v>5</v>
      </c>
      <c r="I9" s="7" t="s">
        <v>8</v>
      </c>
      <c r="J9" s="7" t="s">
        <v>9</v>
      </c>
      <c r="K9" s="10"/>
      <c r="L9" s="7" t="s">
        <v>17</v>
      </c>
      <c r="M9" s="7" t="s">
        <v>18</v>
      </c>
      <c r="N9" s="7" t="s">
        <v>22</v>
      </c>
      <c r="O9" s="7" t="s">
        <v>21</v>
      </c>
      <c r="Q9" s="17"/>
      <c r="R9" s="17" t="s">
        <v>10</v>
      </c>
      <c r="S9" s="17"/>
      <c r="T9" s="54" t="s">
        <v>30</v>
      </c>
      <c r="U9" s="10"/>
      <c r="V9" s="19"/>
      <c r="W9" s="19"/>
      <c r="X9" s="43"/>
      <c r="Y9" s="43"/>
      <c r="Z9" s="43"/>
      <c r="AA9" s="43"/>
      <c r="AB9" s="43"/>
      <c r="AC9" s="17"/>
      <c r="AD9" s="17"/>
      <c r="AE9" s="17"/>
      <c r="AF9" s="16"/>
      <c r="AG9" s="16"/>
      <c r="AH9" s="16"/>
      <c r="AI9" s="16"/>
      <c r="AJ9" s="16"/>
      <c r="AK9" s="16"/>
      <c r="AM9" s="19"/>
      <c r="AN9" s="43"/>
      <c r="AO9" s="43"/>
      <c r="AP9" s="43"/>
      <c r="AQ9" s="43"/>
      <c r="AR9" s="43"/>
      <c r="AS9" s="43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51" t="s">
        <v>15</v>
      </c>
      <c r="C10" s="3"/>
      <c r="D10" s="52"/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60">
        <v>0</v>
      </c>
      <c r="K10" s="16">
        <v>0</v>
      </c>
      <c r="L10" s="53">
        <v>0</v>
      </c>
      <c r="M10" s="53">
        <v>0</v>
      </c>
      <c r="N10" s="53">
        <v>0</v>
      </c>
      <c r="O10" s="53">
        <v>0</v>
      </c>
      <c r="Q10" s="17"/>
      <c r="R10" s="17"/>
      <c r="S10" s="17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7"/>
      <c r="AJ10" s="17"/>
      <c r="AK10" s="16"/>
      <c r="AL10" s="16"/>
      <c r="AM10" s="16"/>
      <c r="AN10" s="17"/>
      <c r="AO10" s="17"/>
      <c r="AP10" s="17"/>
      <c r="AQ10" s="17"/>
      <c r="AR10" s="17"/>
      <c r="AS10" s="17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33" t="s">
        <v>11</v>
      </c>
      <c r="C11" s="34"/>
      <c r="D11" s="35"/>
      <c r="E11" s="47">
        <f>PRODUCT(E7+Q7)</f>
        <v>0</v>
      </c>
      <c r="F11" s="47">
        <f>PRODUCT(F7+R7)</f>
        <v>0</v>
      </c>
      <c r="G11" s="47">
        <f>PRODUCT(G7+S7)</f>
        <v>0</v>
      </c>
      <c r="H11" s="47">
        <f>PRODUCT(H7+T7)</f>
        <v>0</v>
      </c>
      <c r="I11" s="47">
        <f>PRODUCT(I7+U7)</f>
        <v>0</v>
      </c>
      <c r="J11" s="60">
        <v>0</v>
      </c>
      <c r="K11" s="16">
        <v>0</v>
      </c>
      <c r="L11" s="53">
        <v>0</v>
      </c>
      <c r="M11" s="53">
        <v>0</v>
      </c>
      <c r="N11" s="53">
        <v>0</v>
      </c>
      <c r="O11" s="53">
        <v>0</v>
      </c>
      <c r="Q11" s="17"/>
      <c r="R11" s="17"/>
      <c r="S11" s="17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7"/>
      <c r="AJ11" s="17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20" t="s">
        <v>12</v>
      </c>
      <c r="C12" s="31"/>
      <c r="D12" s="30"/>
      <c r="E12" s="47">
        <f>PRODUCT(AA7+AM7)</f>
        <v>34</v>
      </c>
      <c r="F12" s="47">
        <f>PRODUCT(AB7+AN7)</f>
        <v>1</v>
      </c>
      <c r="G12" s="47">
        <f>PRODUCT(AC7+AO7)</f>
        <v>16</v>
      </c>
      <c r="H12" s="47">
        <f>PRODUCT(AD7+AP7)</f>
        <v>4</v>
      </c>
      <c r="I12" s="47">
        <f>PRODUCT(AE7+AQ7)</f>
        <v>70</v>
      </c>
      <c r="J12" s="60">
        <f>PRODUCT(I12/K12)</f>
        <v>0.4</v>
      </c>
      <c r="K12" s="10">
        <f>PRODUCT(AG7+AS7)</f>
        <v>175</v>
      </c>
      <c r="L12" s="53">
        <f>PRODUCT((F12+G12)/E12)</f>
        <v>0.5</v>
      </c>
      <c r="M12" s="53">
        <f>PRODUCT(H12/E12)</f>
        <v>0.11764705882352941</v>
      </c>
      <c r="N12" s="53">
        <f>PRODUCT((F12+G12+H12)/E12)</f>
        <v>0.61764705882352944</v>
      </c>
      <c r="O12" s="53">
        <f>PRODUCT(I12/E12)</f>
        <v>2.0588235294117645</v>
      </c>
      <c r="Q12" s="17"/>
      <c r="R12" s="17"/>
      <c r="S12" s="16"/>
      <c r="T12" s="16"/>
      <c r="U12" s="16"/>
      <c r="V12" s="16"/>
      <c r="W12" s="16"/>
      <c r="X12" s="16"/>
      <c r="Y12" s="16"/>
      <c r="Z12" s="16"/>
      <c r="AA12" s="16"/>
      <c r="AB12" s="16"/>
      <c r="AC12" s="16"/>
      <c r="AD12" s="16"/>
      <c r="AE12" s="16"/>
      <c r="AF12" s="16"/>
      <c r="AG12" s="16"/>
      <c r="AH12" s="16"/>
      <c r="AI12" s="17"/>
      <c r="AJ12" s="17"/>
      <c r="AK12" s="16"/>
      <c r="AL12" s="10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44" t="s">
        <v>13</v>
      </c>
      <c r="C13" s="45"/>
      <c r="D13" s="46"/>
      <c r="E13" s="47">
        <f>SUM(E10:E12)</f>
        <v>34</v>
      </c>
      <c r="F13" s="47">
        <f t="shared" ref="F13:I13" si="0">SUM(F10:F12)</f>
        <v>1</v>
      </c>
      <c r="G13" s="47">
        <f t="shared" si="0"/>
        <v>16</v>
      </c>
      <c r="H13" s="47">
        <f t="shared" si="0"/>
        <v>4</v>
      </c>
      <c r="I13" s="47">
        <f t="shared" si="0"/>
        <v>70</v>
      </c>
      <c r="J13" s="60">
        <f>PRODUCT(I13/K13)</f>
        <v>0.4</v>
      </c>
      <c r="K13" s="16">
        <f>SUM(K10:K12)</f>
        <v>175</v>
      </c>
      <c r="L13" s="53">
        <f>PRODUCT((F13+G13)/E13)</f>
        <v>0.5</v>
      </c>
      <c r="M13" s="53">
        <f>PRODUCT(H13/E13)</f>
        <v>0.11764705882352941</v>
      </c>
      <c r="N13" s="53">
        <f>PRODUCT((F13+G13+H13)/E13)</f>
        <v>0.61764705882352944</v>
      </c>
      <c r="O13" s="53">
        <f>PRODUCT(I13/E13)</f>
        <v>2.0588235294117645</v>
      </c>
      <c r="Q13" s="10"/>
      <c r="R13" s="10"/>
      <c r="S13" s="10"/>
      <c r="T13" s="16"/>
      <c r="U13" s="16"/>
      <c r="V13" s="16"/>
      <c r="W13" s="16"/>
      <c r="X13" s="16"/>
      <c r="Y13" s="16"/>
      <c r="Z13" s="16"/>
      <c r="AA13" s="16"/>
      <c r="AB13" s="16"/>
      <c r="AC13" s="16"/>
      <c r="AD13" s="16"/>
      <c r="AE13" s="16"/>
      <c r="AF13" s="16"/>
      <c r="AG13" s="16"/>
      <c r="AH13" s="16"/>
      <c r="AI13" s="17"/>
      <c r="AJ13" s="17"/>
      <c r="AK13" s="16"/>
      <c r="AL13" s="16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ht="14.25" x14ac:dyDescent="0.2">
      <c r="A14" s="16"/>
      <c r="B14" s="16"/>
      <c r="C14" s="16"/>
      <c r="D14" s="16"/>
      <c r="E14" s="10"/>
      <c r="F14" s="10"/>
      <c r="G14" s="10"/>
      <c r="H14" s="10"/>
      <c r="I14" s="10"/>
      <c r="J14" s="16"/>
      <c r="K14" s="16"/>
      <c r="L14" s="10"/>
      <c r="M14" s="10"/>
      <c r="N14" s="10"/>
      <c r="O14" s="10"/>
      <c r="P14" s="16"/>
      <c r="Q14" s="16"/>
      <c r="R14" s="16"/>
      <c r="S14" s="16"/>
      <c r="T14" s="16"/>
      <c r="U14" s="16"/>
      <c r="V14" s="16"/>
      <c r="W14" s="16"/>
      <c r="X14" s="16"/>
      <c r="Y14" s="16"/>
      <c r="Z14" s="16"/>
      <c r="AA14" s="16"/>
      <c r="AB14" s="16"/>
      <c r="AC14" s="16"/>
      <c r="AD14" s="16"/>
      <c r="AE14" s="16"/>
      <c r="AF14" s="16"/>
      <c r="AG14" s="16"/>
      <c r="AH14" s="16"/>
      <c r="AI14" s="17"/>
      <c r="AJ14" s="17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  <c r="AA15" s="16"/>
      <c r="AB15" s="16"/>
      <c r="AC15" s="16"/>
      <c r="AD15" s="16"/>
      <c r="AE15" s="16"/>
      <c r="AF15" s="16"/>
      <c r="AG15" s="16"/>
      <c r="AH15" s="16"/>
      <c r="AI15" s="17"/>
      <c r="AJ15" s="17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  <c r="AA16" s="16"/>
      <c r="AB16" s="16"/>
      <c r="AC16" s="16"/>
      <c r="AD16" s="16"/>
      <c r="AE16" s="16"/>
      <c r="AF16" s="16"/>
      <c r="AG16" s="16"/>
      <c r="AH16" s="16"/>
      <c r="AI16" s="17"/>
      <c r="AJ16" s="17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  <c r="AA17" s="16"/>
      <c r="AB17" s="16"/>
      <c r="AC17" s="16"/>
      <c r="AD17" s="16"/>
      <c r="AE17" s="16"/>
      <c r="AF17" s="16"/>
      <c r="AG17" s="16"/>
      <c r="AH17" s="16"/>
      <c r="AI17" s="17"/>
      <c r="AJ17" s="17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7"/>
      <c r="AJ18" s="17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  <c r="AA19" s="16"/>
      <c r="AB19" s="16"/>
      <c r="AC19" s="16"/>
      <c r="AD19" s="16"/>
      <c r="AE19" s="16"/>
      <c r="AF19" s="16"/>
      <c r="AG19" s="16"/>
      <c r="AH19" s="16"/>
      <c r="AI19" s="17"/>
      <c r="AJ19" s="17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  <c r="AA20" s="16"/>
      <c r="AB20" s="16"/>
      <c r="AC20" s="16"/>
      <c r="AD20" s="16"/>
      <c r="AE20" s="16"/>
      <c r="AF20" s="16"/>
      <c r="AG20" s="16"/>
      <c r="AH20" s="16"/>
      <c r="AI20" s="17"/>
      <c r="AJ20" s="17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6"/>
      <c r="AB21" s="16"/>
      <c r="AC21" s="16"/>
      <c r="AD21" s="16"/>
      <c r="AE21" s="16"/>
      <c r="AF21" s="16"/>
      <c r="AG21" s="16"/>
      <c r="AH21" s="16"/>
      <c r="AI21" s="17"/>
      <c r="AJ21" s="17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  <c r="AA22" s="16"/>
      <c r="AB22" s="16"/>
      <c r="AC22" s="16"/>
      <c r="AD22" s="16"/>
      <c r="AE22" s="16"/>
      <c r="AF22" s="16"/>
      <c r="AG22" s="16"/>
      <c r="AH22" s="16"/>
      <c r="AI22" s="17"/>
      <c r="AJ22" s="17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  <c r="AA23" s="16"/>
      <c r="AB23" s="16"/>
      <c r="AC23" s="16"/>
      <c r="AD23" s="16"/>
      <c r="AE23" s="16"/>
      <c r="AF23" s="16"/>
      <c r="AG23" s="16"/>
      <c r="AH23" s="16"/>
      <c r="AI23" s="17"/>
      <c r="AJ23" s="17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  <c r="AA24" s="16"/>
      <c r="AB24" s="16"/>
      <c r="AC24" s="16"/>
      <c r="AD24" s="16"/>
      <c r="AE24" s="16"/>
      <c r="AF24" s="16"/>
      <c r="AG24" s="16"/>
      <c r="AH24" s="16"/>
      <c r="AI24" s="17"/>
      <c r="AJ24" s="17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  <c r="AA25" s="16"/>
      <c r="AB25" s="16"/>
      <c r="AC25" s="16"/>
      <c r="AD25" s="16"/>
      <c r="AE25" s="16"/>
      <c r="AF25" s="16"/>
      <c r="AG25" s="16"/>
      <c r="AH25" s="16"/>
      <c r="AI25" s="17"/>
      <c r="AJ25" s="17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  <c r="AA26" s="16"/>
      <c r="AB26" s="16"/>
      <c r="AC26" s="16"/>
      <c r="AD26" s="16"/>
      <c r="AE26" s="16"/>
      <c r="AF26" s="16"/>
      <c r="AG26" s="16"/>
      <c r="AH26" s="16"/>
      <c r="AI26" s="17"/>
      <c r="AJ26" s="17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  <c r="AA27" s="16"/>
      <c r="AB27" s="16"/>
      <c r="AC27" s="16"/>
      <c r="AD27" s="16"/>
      <c r="AE27" s="16"/>
      <c r="AF27" s="16"/>
      <c r="AG27" s="16"/>
      <c r="AH27" s="16"/>
      <c r="AI27" s="17"/>
      <c r="AJ27" s="17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  <c r="AA28" s="16"/>
      <c r="AB28" s="16"/>
      <c r="AC28" s="16"/>
      <c r="AD28" s="16"/>
      <c r="AE28" s="16"/>
      <c r="AF28" s="16"/>
      <c r="AG28" s="16"/>
      <c r="AH28" s="16"/>
      <c r="AI28" s="17"/>
      <c r="AJ28" s="17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  <c r="AA29" s="16"/>
      <c r="AB29" s="16"/>
      <c r="AC29" s="16"/>
      <c r="AD29" s="16"/>
      <c r="AE29" s="16"/>
      <c r="AF29" s="16"/>
      <c r="AG29" s="16"/>
      <c r="AH29" s="16"/>
      <c r="AI29" s="17"/>
      <c r="AJ29" s="17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7"/>
      <c r="AJ30" s="17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  <c r="AA31" s="16"/>
      <c r="AB31" s="16"/>
      <c r="AC31" s="16"/>
      <c r="AD31" s="16"/>
      <c r="AE31" s="16"/>
      <c r="AF31" s="16"/>
      <c r="AG31" s="16"/>
      <c r="AH31" s="16"/>
      <c r="AI31" s="17"/>
      <c r="AJ31" s="17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  <c r="AA32" s="16"/>
      <c r="AB32" s="16"/>
      <c r="AC32" s="16"/>
      <c r="AD32" s="16"/>
      <c r="AE32" s="16"/>
      <c r="AF32" s="16"/>
      <c r="AG32" s="16"/>
      <c r="AH32" s="16"/>
      <c r="AI32" s="17"/>
      <c r="AJ32" s="17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7"/>
      <c r="AJ33" s="17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  <c r="AA34" s="16"/>
      <c r="AB34" s="16"/>
      <c r="AC34" s="16"/>
      <c r="AD34" s="16"/>
      <c r="AE34" s="16"/>
      <c r="AF34" s="16"/>
      <c r="AG34" s="16"/>
      <c r="AH34" s="16"/>
      <c r="AI34" s="17"/>
      <c r="AJ34" s="17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  <c r="AA35" s="16"/>
      <c r="AB35" s="16"/>
      <c r="AC35" s="16"/>
      <c r="AD35" s="16"/>
      <c r="AE35" s="16"/>
      <c r="AF35" s="16"/>
      <c r="AG35" s="16"/>
      <c r="AH35" s="16"/>
      <c r="AI35" s="17"/>
      <c r="AJ35" s="17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  <c r="AA36" s="16"/>
      <c r="AB36" s="16"/>
      <c r="AC36" s="16"/>
      <c r="AD36" s="16"/>
      <c r="AE36" s="16"/>
      <c r="AF36" s="16"/>
      <c r="AG36" s="16"/>
      <c r="AH36" s="16"/>
      <c r="AI36" s="17"/>
      <c r="AJ36" s="17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  <c r="AA37" s="16"/>
      <c r="AB37" s="16"/>
      <c r="AC37" s="16"/>
      <c r="AD37" s="16"/>
      <c r="AE37" s="16"/>
      <c r="AF37" s="16"/>
      <c r="AG37" s="16"/>
      <c r="AH37" s="16"/>
      <c r="AI37" s="17"/>
      <c r="AJ37" s="17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  <c r="AA38" s="16"/>
      <c r="AB38" s="16"/>
      <c r="AC38" s="16"/>
      <c r="AD38" s="16"/>
      <c r="AE38" s="16"/>
      <c r="AF38" s="16"/>
      <c r="AG38" s="16"/>
      <c r="AH38" s="16"/>
      <c r="AI38" s="17"/>
      <c r="AJ38" s="17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  <c r="AA39" s="16"/>
      <c r="AB39" s="16"/>
      <c r="AC39" s="16"/>
      <c r="AD39" s="16"/>
      <c r="AE39" s="16"/>
      <c r="AF39" s="16"/>
      <c r="AG39" s="16"/>
      <c r="AH39" s="16"/>
      <c r="AI39" s="17"/>
      <c r="AJ39" s="17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  <c r="AA40" s="16"/>
      <c r="AB40" s="16"/>
      <c r="AC40" s="16"/>
      <c r="AD40" s="16"/>
      <c r="AE40" s="16"/>
      <c r="AF40" s="16"/>
      <c r="AG40" s="16"/>
      <c r="AH40" s="16"/>
      <c r="AI40" s="17"/>
      <c r="AJ40" s="17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  <c r="AA41" s="16"/>
      <c r="AB41" s="16"/>
      <c r="AC41" s="16"/>
      <c r="AD41" s="16"/>
      <c r="AE41" s="16"/>
      <c r="AF41" s="16"/>
      <c r="AG41" s="16"/>
      <c r="AH41" s="16"/>
      <c r="AI41" s="17"/>
      <c r="AJ41" s="17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  <c r="AA42" s="16"/>
      <c r="AB42" s="16"/>
      <c r="AC42" s="16"/>
      <c r="AD42" s="16"/>
      <c r="AE42" s="16"/>
      <c r="AF42" s="16"/>
      <c r="AG42" s="16"/>
      <c r="AH42" s="16"/>
      <c r="AI42" s="17"/>
      <c r="AJ42" s="17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  <c r="AA43" s="16"/>
      <c r="AB43" s="16"/>
      <c r="AC43" s="16"/>
      <c r="AD43" s="16"/>
      <c r="AE43" s="16"/>
      <c r="AF43" s="16"/>
      <c r="AG43" s="16"/>
      <c r="AH43" s="16"/>
      <c r="AI43" s="17"/>
      <c r="AJ43" s="17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  <c r="AA44" s="16"/>
      <c r="AB44" s="16"/>
      <c r="AC44" s="16"/>
      <c r="AD44" s="16"/>
      <c r="AE44" s="16"/>
      <c r="AF44" s="16"/>
      <c r="AG44" s="16"/>
      <c r="AH44" s="16"/>
      <c r="AI44" s="17"/>
      <c r="AJ44" s="17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  <c r="AA45" s="16"/>
      <c r="AB45" s="16"/>
      <c r="AC45" s="16"/>
      <c r="AD45" s="16"/>
      <c r="AE45" s="16"/>
      <c r="AF45" s="16"/>
      <c r="AG45" s="16"/>
      <c r="AH45" s="16"/>
      <c r="AI45" s="17"/>
      <c r="AJ45" s="17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  <c r="AA46" s="16"/>
      <c r="AB46" s="16"/>
      <c r="AC46" s="16"/>
      <c r="AD46" s="16"/>
      <c r="AE46" s="16"/>
      <c r="AF46" s="16"/>
      <c r="AG46" s="16"/>
      <c r="AH46" s="16"/>
      <c r="AI46" s="17"/>
      <c r="AJ46" s="17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  <c r="AA47" s="16"/>
      <c r="AB47" s="16"/>
      <c r="AC47" s="16"/>
      <c r="AD47" s="16"/>
      <c r="AE47" s="16"/>
      <c r="AF47" s="16"/>
      <c r="AG47" s="16"/>
      <c r="AH47" s="16"/>
      <c r="AI47" s="17"/>
      <c r="AJ47" s="17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  <c r="AA48" s="16"/>
      <c r="AB48" s="16"/>
      <c r="AC48" s="16"/>
      <c r="AD48" s="16"/>
      <c r="AE48" s="16"/>
      <c r="AF48" s="16"/>
      <c r="AG48" s="16"/>
      <c r="AH48" s="16"/>
      <c r="AI48" s="17"/>
      <c r="AJ48" s="17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  <c r="AA49" s="16"/>
      <c r="AB49" s="16"/>
      <c r="AC49" s="16"/>
      <c r="AD49" s="16"/>
      <c r="AE49" s="16"/>
      <c r="AF49" s="16"/>
      <c r="AG49" s="16"/>
      <c r="AH49" s="16"/>
      <c r="AI49" s="17"/>
      <c r="AJ49" s="17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  <c r="AA50" s="16"/>
      <c r="AB50" s="16"/>
      <c r="AC50" s="16"/>
      <c r="AD50" s="16"/>
      <c r="AE50" s="16"/>
      <c r="AF50" s="16"/>
      <c r="AG50" s="16"/>
      <c r="AH50" s="16"/>
      <c r="AI50" s="17"/>
      <c r="AJ50" s="17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  <c r="AA51" s="16"/>
      <c r="AB51" s="16"/>
      <c r="AC51" s="16"/>
      <c r="AD51" s="16"/>
      <c r="AE51" s="16"/>
      <c r="AF51" s="16"/>
      <c r="AG51" s="16"/>
      <c r="AH51" s="16"/>
      <c r="AI51" s="17"/>
      <c r="AJ51" s="17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J52" s="16"/>
      <c r="K52" s="16"/>
      <c r="L52"/>
      <c r="M52"/>
      <c r="N52"/>
      <c r="O52"/>
      <c r="P52"/>
      <c r="Q52" s="16"/>
      <c r="R52" s="16"/>
      <c r="S52" s="16"/>
      <c r="T52" s="16"/>
      <c r="U52" s="16"/>
      <c r="V52" s="16"/>
      <c r="W52" s="16"/>
      <c r="X52" s="16"/>
      <c r="Y52" s="16"/>
      <c r="Z52" s="16"/>
      <c r="AA52" s="16"/>
      <c r="AB52" s="16"/>
      <c r="AC52" s="16"/>
      <c r="AD52" s="16"/>
      <c r="AE52" s="16"/>
      <c r="AF52" s="16"/>
      <c r="AG52" s="16"/>
      <c r="AH52" s="16"/>
      <c r="AI52" s="17"/>
      <c r="AJ52" s="17"/>
      <c r="AK52" s="16"/>
      <c r="AL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6"/>
      <c r="U53" s="16"/>
      <c r="V53" s="16"/>
      <c r="W53" s="16"/>
      <c r="X53" s="16"/>
      <c r="Y53" s="16"/>
      <c r="Z53" s="16"/>
      <c r="AA53" s="16"/>
      <c r="AB53" s="16"/>
      <c r="AC53" s="16"/>
      <c r="AD53" s="16"/>
      <c r="AE53" s="16"/>
      <c r="AF53" s="16"/>
      <c r="AG53" s="16"/>
      <c r="AH53" s="16"/>
      <c r="AI53" s="17"/>
      <c r="AJ53" s="17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6"/>
      <c r="U54" s="16"/>
      <c r="V54" s="16"/>
      <c r="W54" s="16"/>
      <c r="X54" s="16"/>
      <c r="Y54" s="16"/>
      <c r="Z54" s="16"/>
      <c r="AA54" s="16"/>
      <c r="AB54" s="16"/>
      <c r="AC54" s="16"/>
      <c r="AD54" s="16"/>
      <c r="AE54" s="16"/>
      <c r="AF54" s="16"/>
      <c r="AG54" s="16"/>
      <c r="AH54" s="16"/>
      <c r="AI54" s="17"/>
      <c r="AJ54" s="17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6"/>
      <c r="U55" s="16"/>
      <c r="V55" s="16"/>
      <c r="W55" s="16"/>
      <c r="X55" s="16"/>
      <c r="Y55" s="16"/>
      <c r="Z55" s="16"/>
      <c r="AA55" s="16"/>
      <c r="AB55" s="16"/>
      <c r="AC55" s="16"/>
      <c r="AD55" s="16"/>
      <c r="AE55" s="16"/>
      <c r="AF55" s="16"/>
      <c r="AG55" s="16"/>
      <c r="AH55" s="16"/>
      <c r="AI55" s="17"/>
      <c r="AJ55" s="17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6"/>
      <c r="U56" s="16"/>
      <c r="V56" s="16"/>
      <c r="W56" s="16"/>
      <c r="X56" s="16"/>
      <c r="Y56" s="16"/>
      <c r="Z56" s="16"/>
      <c r="AA56" s="16"/>
      <c r="AB56" s="16"/>
      <c r="AC56" s="16"/>
      <c r="AD56" s="16"/>
      <c r="AE56" s="16"/>
      <c r="AF56" s="16"/>
      <c r="AG56" s="16"/>
      <c r="AH56" s="16"/>
      <c r="AI56" s="17"/>
      <c r="AJ56" s="17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6"/>
      <c r="U57" s="16"/>
      <c r="V57" s="16"/>
      <c r="W57" s="16"/>
      <c r="X57" s="16"/>
      <c r="Y57" s="16"/>
      <c r="Z57" s="16"/>
      <c r="AA57" s="16"/>
      <c r="AB57" s="16"/>
      <c r="AC57" s="16"/>
      <c r="AD57" s="16"/>
      <c r="AE57" s="16"/>
      <c r="AF57" s="16"/>
      <c r="AG57" s="16"/>
      <c r="AH57" s="16"/>
      <c r="AI57" s="17"/>
      <c r="AJ57" s="17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6"/>
      <c r="U58" s="16"/>
      <c r="V58" s="16"/>
      <c r="W58" s="16"/>
      <c r="X58" s="16"/>
      <c r="Y58" s="16"/>
      <c r="Z58" s="16"/>
      <c r="AA58" s="16"/>
      <c r="AB58" s="16"/>
      <c r="AC58" s="16"/>
      <c r="AD58" s="16"/>
      <c r="AE58" s="16"/>
      <c r="AF58" s="16"/>
      <c r="AG58" s="16"/>
      <c r="AH58" s="16"/>
      <c r="AI58" s="17"/>
      <c r="AJ58" s="17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6"/>
      <c r="U59" s="16"/>
      <c r="V59" s="16"/>
      <c r="W59" s="16"/>
      <c r="X59" s="16"/>
      <c r="Y59" s="16"/>
      <c r="Z59" s="16"/>
      <c r="AA59" s="16"/>
      <c r="AB59" s="16"/>
      <c r="AC59" s="16"/>
      <c r="AD59" s="16"/>
      <c r="AE59" s="16"/>
      <c r="AF59" s="16"/>
      <c r="AG59" s="16"/>
      <c r="AH59" s="16"/>
      <c r="AI59" s="17"/>
      <c r="AJ59" s="17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6"/>
      <c r="U60" s="16"/>
      <c r="V60" s="16"/>
      <c r="W60" s="16"/>
      <c r="X60" s="16"/>
      <c r="Y60" s="16"/>
      <c r="Z60" s="16"/>
      <c r="AA60" s="16"/>
      <c r="AB60" s="16"/>
      <c r="AC60" s="16"/>
      <c r="AD60" s="16"/>
      <c r="AE60" s="16"/>
      <c r="AF60" s="16"/>
      <c r="AG60" s="16"/>
      <c r="AH60" s="16"/>
      <c r="AI60" s="17"/>
      <c r="AJ60" s="17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6"/>
      <c r="U61" s="16"/>
      <c r="V61" s="16"/>
      <c r="W61" s="16"/>
      <c r="X61" s="16"/>
      <c r="Y61" s="16"/>
      <c r="Z61" s="16"/>
      <c r="AA61" s="16"/>
      <c r="AB61" s="16"/>
      <c r="AC61" s="16"/>
      <c r="AD61" s="16"/>
      <c r="AE61" s="16"/>
      <c r="AF61" s="16"/>
      <c r="AG61" s="16"/>
      <c r="AH61" s="16"/>
      <c r="AI61" s="17"/>
      <c r="AJ61" s="17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6"/>
      <c r="U62" s="16"/>
      <c r="V62" s="16"/>
      <c r="W62" s="16"/>
      <c r="X62" s="16"/>
      <c r="Y62" s="16"/>
      <c r="Z62" s="16"/>
      <c r="AA62" s="16"/>
      <c r="AB62" s="16"/>
      <c r="AC62" s="16"/>
      <c r="AD62" s="16"/>
      <c r="AE62" s="16"/>
      <c r="AF62" s="16"/>
      <c r="AG62" s="16"/>
      <c r="AH62" s="16"/>
      <c r="AI62" s="17"/>
      <c r="AJ62" s="17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6"/>
      <c r="U63" s="16"/>
      <c r="V63" s="16"/>
      <c r="W63" s="16"/>
      <c r="X63" s="16"/>
      <c r="Y63" s="16"/>
      <c r="Z63" s="16"/>
      <c r="AA63" s="16"/>
      <c r="AB63" s="16"/>
      <c r="AC63" s="16"/>
      <c r="AD63" s="16"/>
      <c r="AE63" s="16"/>
      <c r="AF63" s="16"/>
      <c r="AG63" s="16"/>
      <c r="AH63" s="16"/>
      <c r="AI63" s="17"/>
      <c r="AJ63" s="17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6"/>
      <c r="U64" s="16"/>
      <c r="V64" s="16"/>
      <c r="W64" s="16"/>
      <c r="X64" s="16"/>
      <c r="Y64" s="16"/>
      <c r="Z64" s="16"/>
      <c r="AA64" s="16"/>
      <c r="AB64" s="16"/>
      <c r="AC64" s="16"/>
      <c r="AD64" s="16"/>
      <c r="AE64" s="16"/>
      <c r="AF64" s="16"/>
      <c r="AG64" s="16"/>
      <c r="AH64" s="16"/>
      <c r="AI64" s="17"/>
      <c r="AJ64" s="17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6"/>
      <c r="U65" s="16"/>
      <c r="V65" s="16"/>
      <c r="W65" s="16"/>
      <c r="X65" s="16"/>
      <c r="Y65" s="16"/>
      <c r="Z65" s="16"/>
      <c r="AA65" s="16"/>
      <c r="AB65" s="16"/>
      <c r="AC65" s="16"/>
      <c r="AD65" s="16"/>
      <c r="AE65" s="16"/>
      <c r="AF65" s="16"/>
      <c r="AG65" s="16"/>
      <c r="AH65" s="16"/>
      <c r="AI65" s="17"/>
      <c r="AJ65" s="17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6"/>
      <c r="U66" s="16"/>
      <c r="V66" s="16"/>
      <c r="W66" s="16"/>
      <c r="X66" s="16"/>
      <c r="Y66" s="16"/>
      <c r="Z66" s="16"/>
      <c r="AA66" s="16"/>
      <c r="AB66" s="16"/>
      <c r="AC66" s="16"/>
      <c r="AD66" s="16"/>
      <c r="AE66" s="16"/>
      <c r="AF66" s="16"/>
      <c r="AG66" s="16"/>
      <c r="AH66" s="16"/>
      <c r="AI66" s="17"/>
      <c r="AJ66" s="17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6"/>
      <c r="U67" s="16"/>
      <c r="V67" s="16"/>
      <c r="W67" s="16"/>
      <c r="X67" s="16"/>
      <c r="Y67" s="16"/>
      <c r="Z67" s="16"/>
      <c r="AA67" s="16"/>
      <c r="AB67" s="16"/>
      <c r="AC67" s="16"/>
      <c r="AD67" s="16"/>
      <c r="AE67" s="16"/>
      <c r="AF67" s="16"/>
      <c r="AG67" s="16"/>
      <c r="AH67" s="16"/>
      <c r="AI67" s="17"/>
      <c r="AJ67" s="17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6"/>
      <c r="U68" s="16"/>
      <c r="V68" s="16"/>
      <c r="W68" s="16"/>
      <c r="X68" s="16"/>
      <c r="Y68" s="16"/>
      <c r="Z68" s="16"/>
      <c r="AA68" s="16"/>
      <c r="AB68" s="16"/>
      <c r="AC68" s="16"/>
      <c r="AD68" s="16"/>
      <c r="AE68" s="16"/>
      <c r="AF68" s="16"/>
      <c r="AG68" s="16"/>
      <c r="AH68" s="16"/>
      <c r="AI68" s="17"/>
      <c r="AJ68" s="17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6"/>
      <c r="U69" s="16"/>
      <c r="V69" s="16"/>
      <c r="W69" s="16"/>
      <c r="X69" s="16"/>
      <c r="Y69" s="16"/>
      <c r="Z69" s="16"/>
      <c r="AA69" s="16"/>
      <c r="AB69" s="16"/>
      <c r="AC69" s="16"/>
      <c r="AD69" s="16"/>
      <c r="AE69" s="16"/>
      <c r="AF69" s="16"/>
      <c r="AG69" s="16"/>
      <c r="AH69" s="16"/>
      <c r="AI69" s="17"/>
      <c r="AJ69" s="17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6"/>
      <c r="U70" s="16"/>
      <c r="V70" s="16"/>
      <c r="W70" s="16"/>
      <c r="X70" s="16"/>
      <c r="Y70" s="16"/>
      <c r="Z70" s="16"/>
      <c r="AA70" s="16"/>
      <c r="AB70" s="16"/>
      <c r="AC70" s="16"/>
      <c r="AD70" s="16"/>
      <c r="AE70" s="16"/>
      <c r="AF70" s="16"/>
      <c r="AG70" s="16"/>
      <c r="AH70" s="16"/>
      <c r="AI70" s="17"/>
      <c r="AJ70" s="17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6"/>
      <c r="U71" s="16"/>
      <c r="V71" s="16"/>
      <c r="W71" s="16"/>
      <c r="X71" s="16"/>
      <c r="Y71" s="16"/>
      <c r="Z71" s="16"/>
      <c r="AA71" s="16"/>
      <c r="AB71" s="16"/>
      <c r="AC71" s="16"/>
      <c r="AD71" s="16"/>
      <c r="AE71" s="16"/>
      <c r="AF71" s="16"/>
      <c r="AG71" s="16"/>
      <c r="AH71" s="16"/>
      <c r="AI71" s="17"/>
      <c r="AJ71" s="17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6"/>
      <c r="U72" s="16"/>
      <c r="V72" s="16"/>
      <c r="W72" s="16"/>
      <c r="X72" s="16"/>
      <c r="Y72" s="16"/>
      <c r="Z72" s="16"/>
      <c r="AA72" s="16"/>
      <c r="AB72" s="16"/>
      <c r="AC72" s="16"/>
      <c r="AD72" s="16"/>
      <c r="AE72" s="16"/>
      <c r="AF72" s="16"/>
      <c r="AG72" s="16"/>
      <c r="AH72" s="16"/>
      <c r="AI72" s="17"/>
      <c r="AJ72" s="17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6"/>
      <c r="U73" s="16"/>
      <c r="V73" s="16"/>
      <c r="W73" s="16"/>
      <c r="X73" s="16"/>
      <c r="Y73" s="16"/>
      <c r="Z73" s="16"/>
      <c r="AA73" s="16"/>
      <c r="AB73" s="16"/>
      <c r="AC73" s="16"/>
      <c r="AD73" s="16"/>
      <c r="AE73" s="16"/>
      <c r="AF73" s="16"/>
      <c r="AG73" s="16"/>
      <c r="AH73" s="16"/>
      <c r="AI73" s="17"/>
      <c r="AJ73" s="17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6"/>
      <c r="U74" s="16"/>
      <c r="V74" s="16"/>
      <c r="W74" s="16"/>
      <c r="X74" s="16"/>
      <c r="Y74" s="16"/>
      <c r="Z74" s="16"/>
      <c r="AA74" s="16"/>
      <c r="AB74" s="16"/>
      <c r="AC74" s="16"/>
      <c r="AD74" s="16"/>
      <c r="AE74" s="16"/>
      <c r="AF74" s="16"/>
      <c r="AG74" s="16"/>
      <c r="AH74" s="16"/>
      <c r="AI74" s="17"/>
      <c r="AJ74" s="17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L75"/>
      <c r="M75"/>
      <c r="N75"/>
      <c r="O75"/>
      <c r="P75"/>
      <c r="Q75" s="16"/>
      <c r="R75" s="16"/>
      <c r="S75" s="16"/>
      <c r="T75" s="16"/>
      <c r="U75" s="16"/>
      <c r="V75" s="16"/>
      <c r="W75" s="16"/>
      <c r="X75" s="16"/>
      <c r="Y75" s="16"/>
      <c r="Z75" s="16"/>
      <c r="AA75" s="16"/>
      <c r="AB75" s="16"/>
      <c r="AC75" s="16"/>
      <c r="AD75" s="16"/>
      <c r="AE75" s="16"/>
      <c r="AF75" s="16"/>
      <c r="AG75" s="16"/>
      <c r="AH75" s="16"/>
      <c r="AI75" s="17"/>
      <c r="AJ75" s="17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6"/>
      <c r="U76" s="16"/>
      <c r="V76" s="16"/>
      <c r="W76" s="16"/>
      <c r="X76" s="16"/>
      <c r="Y76" s="16"/>
      <c r="Z76" s="16"/>
      <c r="AA76" s="16"/>
      <c r="AB76" s="16"/>
      <c r="AC76" s="16"/>
      <c r="AD76" s="16"/>
      <c r="AE76" s="16"/>
      <c r="AF76" s="16"/>
      <c r="AG76" s="16"/>
      <c r="AH76" s="16"/>
      <c r="AI76" s="17"/>
      <c r="AJ76" s="17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6"/>
      <c r="U77" s="16"/>
      <c r="V77" s="16"/>
      <c r="W77" s="16"/>
      <c r="X77" s="16"/>
      <c r="Y77" s="16"/>
      <c r="Z77" s="16"/>
      <c r="AA77" s="16"/>
      <c r="AB77" s="16"/>
      <c r="AC77" s="16"/>
      <c r="AD77" s="16"/>
      <c r="AE77" s="16"/>
      <c r="AF77" s="16"/>
      <c r="AG77" s="16"/>
      <c r="AH77" s="16"/>
      <c r="AI77" s="17"/>
      <c r="AJ77" s="17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6"/>
      <c r="U78" s="16"/>
      <c r="V78" s="16"/>
      <c r="W78" s="16"/>
      <c r="X78" s="16"/>
      <c r="Y78" s="16"/>
      <c r="Z78" s="16"/>
      <c r="AA78" s="16"/>
      <c r="AB78" s="16"/>
      <c r="AC78" s="16"/>
      <c r="AD78" s="16"/>
      <c r="AE78" s="16"/>
      <c r="AF78" s="16"/>
      <c r="AG78" s="16"/>
      <c r="AH78" s="16"/>
      <c r="AI78" s="17"/>
      <c r="AJ78" s="17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6"/>
      <c r="U79" s="16"/>
      <c r="V79" s="16"/>
      <c r="W79" s="16"/>
      <c r="X79" s="16"/>
      <c r="Y79" s="16"/>
      <c r="Z79" s="16"/>
      <c r="AA79" s="16"/>
      <c r="AB79" s="16"/>
      <c r="AC79" s="16"/>
      <c r="AD79" s="16"/>
      <c r="AE79" s="16"/>
      <c r="AF79" s="16"/>
      <c r="AG79" s="16"/>
      <c r="AH79" s="16"/>
      <c r="AI79" s="17"/>
      <c r="AJ79" s="17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6"/>
      <c r="U80" s="16"/>
      <c r="V80" s="16"/>
      <c r="W80" s="16"/>
      <c r="X80" s="16"/>
      <c r="Y80" s="16"/>
      <c r="Z80" s="16"/>
      <c r="AA80" s="16"/>
      <c r="AB80" s="16"/>
      <c r="AC80" s="16"/>
      <c r="AD80" s="16"/>
      <c r="AE80" s="16"/>
      <c r="AF80" s="16"/>
      <c r="AG80" s="16"/>
      <c r="AH80" s="16"/>
      <c r="AI80" s="17"/>
      <c r="AJ80" s="17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6"/>
      <c r="U81" s="16"/>
      <c r="V81" s="16"/>
      <c r="W81" s="16"/>
      <c r="X81" s="16"/>
      <c r="Y81" s="16"/>
      <c r="Z81" s="16"/>
      <c r="AA81" s="16"/>
      <c r="AB81" s="16"/>
      <c r="AC81" s="16"/>
      <c r="AD81" s="16"/>
      <c r="AE81" s="16"/>
      <c r="AF81" s="16"/>
      <c r="AG81" s="16"/>
      <c r="AH81" s="16"/>
      <c r="AI81" s="17"/>
      <c r="AJ81" s="17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6"/>
      <c r="U82" s="16"/>
      <c r="V82" s="16"/>
      <c r="W82" s="16"/>
      <c r="X82" s="16"/>
      <c r="Y82" s="16"/>
      <c r="Z82" s="16"/>
      <c r="AA82" s="16"/>
      <c r="AB82" s="16"/>
      <c r="AC82" s="16"/>
      <c r="AD82" s="16"/>
      <c r="AE82" s="16"/>
      <c r="AF82" s="16"/>
      <c r="AG82" s="16"/>
      <c r="AH82" s="16"/>
      <c r="AI82" s="17"/>
      <c r="AJ82" s="17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6"/>
      <c r="U83" s="16"/>
      <c r="V83" s="16"/>
      <c r="W83" s="16"/>
      <c r="X83" s="16"/>
      <c r="Y83" s="16"/>
      <c r="Z83" s="16"/>
      <c r="AA83" s="16"/>
      <c r="AB83" s="16"/>
      <c r="AC83" s="16"/>
      <c r="AD83" s="16"/>
      <c r="AE83" s="16"/>
      <c r="AF83" s="16"/>
      <c r="AG83" s="16"/>
      <c r="AH83" s="16"/>
      <c r="AI83" s="17"/>
      <c r="AJ83" s="17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6"/>
      <c r="U84" s="16"/>
      <c r="V84" s="16"/>
      <c r="W84" s="16"/>
      <c r="X84" s="16"/>
      <c r="Y84" s="16"/>
      <c r="Z84" s="16"/>
      <c r="AA84" s="16"/>
      <c r="AB84" s="16"/>
      <c r="AC84" s="16"/>
      <c r="AD84" s="16"/>
      <c r="AE84" s="16"/>
      <c r="AF84" s="16"/>
      <c r="AG84" s="16"/>
      <c r="AH84" s="16"/>
      <c r="AI84" s="17"/>
      <c r="AJ84" s="17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6"/>
      <c r="U85" s="16"/>
      <c r="V85" s="16"/>
      <c r="W85" s="16"/>
      <c r="X85" s="16"/>
      <c r="Y85" s="16"/>
      <c r="Z85" s="16"/>
      <c r="AA85" s="16"/>
      <c r="AB85" s="16"/>
      <c r="AC85" s="16"/>
      <c r="AD85" s="16"/>
      <c r="AE85" s="16"/>
      <c r="AF85" s="16"/>
      <c r="AG85" s="16"/>
      <c r="AH85" s="16"/>
      <c r="AI85" s="17"/>
      <c r="AJ85" s="17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0"/>
      <c r="R86" s="10"/>
      <c r="S86" s="10"/>
      <c r="T86" s="16"/>
      <c r="U86" s="16"/>
      <c r="V86" s="16"/>
      <c r="W86" s="16"/>
      <c r="X86" s="16"/>
      <c r="Y86" s="16"/>
      <c r="Z86" s="16"/>
      <c r="AA86" s="16"/>
      <c r="AB86" s="16"/>
      <c r="AC86" s="16"/>
      <c r="AD86" s="16"/>
      <c r="AE86" s="16"/>
      <c r="AF86" s="16"/>
      <c r="AG86" s="16"/>
      <c r="AH86" s="16"/>
      <c r="AI86" s="17"/>
      <c r="AJ86" s="17"/>
      <c r="AK86" s="16"/>
      <c r="AL86" s="10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6"/>
      <c r="U87" s="16"/>
      <c r="V87" s="16"/>
      <c r="W87" s="16"/>
      <c r="X87" s="16"/>
      <c r="Y87" s="16"/>
      <c r="Z87" s="16"/>
      <c r="AA87" s="16"/>
      <c r="AB87" s="16"/>
      <c r="AC87" s="16"/>
      <c r="AD87" s="16"/>
      <c r="AE87" s="16"/>
      <c r="AF87" s="16"/>
      <c r="AG87" s="16"/>
      <c r="AH87" s="16"/>
      <c r="AI87" s="17"/>
      <c r="AJ87" s="17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6"/>
      <c r="U88" s="16"/>
      <c r="V88" s="16"/>
      <c r="W88" s="16"/>
      <c r="X88" s="16"/>
      <c r="Y88" s="16"/>
      <c r="Z88" s="16"/>
      <c r="AA88" s="16"/>
      <c r="AB88" s="16"/>
      <c r="AC88" s="16"/>
      <c r="AD88" s="16"/>
      <c r="AE88" s="16"/>
      <c r="AF88" s="16"/>
      <c r="AG88" s="16"/>
      <c r="AH88" s="16"/>
      <c r="AI88" s="17"/>
      <c r="AJ88" s="17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6"/>
      <c r="U89" s="16"/>
      <c r="V89" s="16"/>
      <c r="W89" s="16"/>
      <c r="X89" s="16"/>
      <c r="Y89" s="16"/>
      <c r="Z89" s="16"/>
      <c r="AA89" s="16"/>
      <c r="AB89" s="16"/>
      <c r="AC89" s="16"/>
      <c r="AD89" s="16"/>
      <c r="AE89" s="16"/>
      <c r="AF89" s="16"/>
      <c r="AG89" s="16"/>
      <c r="AH89" s="16"/>
      <c r="AI89" s="17"/>
      <c r="AJ89" s="17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6"/>
      <c r="U90" s="16"/>
      <c r="V90" s="16"/>
      <c r="W90" s="16"/>
      <c r="X90" s="16"/>
      <c r="Y90" s="16"/>
      <c r="Z90" s="16"/>
      <c r="AA90" s="16"/>
      <c r="AB90" s="16"/>
      <c r="AC90" s="16"/>
      <c r="AD90" s="16"/>
      <c r="AE90" s="16"/>
      <c r="AF90" s="16"/>
      <c r="AG90" s="16"/>
      <c r="AH90" s="16"/>
      <c r="AI90" s="17"/>
      <c r="AJ90" s="17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6"/>
      <c r="U91" s="16"/>
      <c r="V91" s="16"/>
      <c r="W91" s="16"/>
      <c r="X91" s="16"/>
      <c r="Y91" s="16"/>
      <c r="Z91" s="16"/>
      <c r="AA91" s="16"/>
      <c r="AB91" s="16"/>
      <c r="AC91" s="16"/>
      <c r="AD91" s="16"/>
      <c r="AE91" s="16"/>
      <c r="AF91" s="16"/>
      <c r="AG91" s="16"/>
      <c r="AH91" s="16"/>
      <c r="AI91" s="17"/>
      <c r="AJ91" s="17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6"/>
      <c r="U92" s="16"/>
      <c r="V92" s="16"/>
      <c r="W92" s="16"/>
      <c r="X92" s="16"/>
      <c r="Y92" s="16"/>
      <c r="Z92" s="16"/>
      <c r="AA92" s="16"/>
      <c r="AB92" s="16"/>
      <c r="AC92" s="16"/>
      <c r="AD92" s="16"/>
      <c r="AE92" s="16"/>
      <c r="AF92" s="16"/>
      <c r="AG92" s="16"/>
      <c r="AH92" s="16"/>
      <c r="AI92" s="17"/>
      <c r="AJ92" s="17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6"/>
      <c r="U93" s="16"/>
      <c r="V93" s="16"/>
      <c r="W93" s="16"/>
      <c r="X93" s="16"/>
      <c r="Y93" s="16"/>
      <c r="Z93" s="16"/>
      <c r="AA93" s="16"/>
      <c r="AB93" s="16"/>
      <c r="AC93" s="16"/>
      <c r="AD93" s="16"/>
      <c r="AE93" s="16"/>
      <c r="AF93" s="16"/>
      <c r="AG93" s="16"/>
      <c r="AH93" s="16"/>
      <c r="AI93" s="17"/>
      <c r="AJ93" s="17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6"/>
      <c r="U94" s="16"/>
      <c r="V94" s="16"/>
      <c r="W94" s="16"/>
      <c r="X94" s="16"/>
      <c r="Y94" s="16"/>
      <c r="Z94" s="16"/>
      <c r="AA94" s="16"/>
      <c r="AB94" s="16"/>
      <c r="AC94" s="16"/>
      <c r="AD94" s="16"/>
      <c r="AE94" s="16"/>
      <c r="AF94" s="16"/>
      <c r="AG94" s="16"/>
      <c r="AH94" s="16"/>
      <c r="AI94" s="17"/>
      <c r="AJ94" s="17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6"/>
      <c r="U95" s="16"/>
      <c r="V95" s="16"/>
      <c r="W95" s="16"/>
      <c r="X95" s="16"/>
      <c r="Y95" s="16"/>
      <c r="Z95" s="16"/>
      <c r="AA95" s="16"/>
      <c r="AB95" s="16"/>
      <c r="AC95" s="16"/>
      <c r="AD95" s="16"/>
      <c r="AE95" s="16"/>
      <c r="AF95" s="16"/>
      <c r="AG95" s="16"/>
      <c r="AH95" s="16"/>
      <c r="AI95" s="17"/>
      <c r="AJ95" s="17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6"/>
      <c r="U96" s="16"/>
      <c r="V96" s="16"/>
      <c r="W96" s="16"/>
      <c r="X96" s="16"/>
      <c r="Y96" s="16"/>
      <c r="Z96" s="16"/>
      <c r="AA96" s="16"/>
      <c r="AB96" s="16"/>
      <c r="AC96" s="16"/>
      <c r="AD96" s="16"/>
      <c r="AE96" s="16"/>
      <c r="AF96" s="16"/>
      <c r="AG96" s="16"/>
      <c r="AH96" s="16"/>
      <c r="AI96" s="17"/>
      <c r="AJ96" s="17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6"/>
      <c r="U97" s="16"/>
      <c r="V97" s="16"/>
      <c r="W97" s="16"/>
      <c r="X97" s="16"/>
      <c r="Y97" s="16"/>
      <c r="Z97" s="16"/>
      <c r="AA97" s="16"/>
      <c r="AB97" s="16"/>
      <c r="AC97" s="16"/>
      <c r="AD97" s="16"/>
      <c r="AE97" s="16"/>
      <c r="AF97" s="16"/>
      <c r="AG97" s="16"/>
      <c r="AH97" s="16"/>
      <c r="AI97" s="17"/>
      <c r="AJ97" s="17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6"/>
      <c r="U98" s="16"/>
      <c r="V98" s="16"/>
      <c r="W98" s="16"/>
      <c r="X98" s="16"/>
      <c r="Y98" s="16"/>
      <c r="Z98" s="16"/>
      <c r="AA98" s="16"/>
      <c r="AB98" s="16"/>
      <c r="AC98" s="16"/>
      <c r="AD98" s="16"/>
      <c r="AE98" s="16"/>
      <c r="AF98" s="16"/>
      <c r="AG98" s="16"/>
      <c r="AH98" s="16"/>
      <c r="AI98" s="17"/>
      <c r="AJ98" s="17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6"/>
      <c r="U99" s="16"/>
      <c r="V99" s="16"/>
      <c r="W99" s="16"/>
      <c r="X99" s="16"/>
      <c r="Y99" s="16"/>
      <c r="Z99" s="16"/>
      <c r="AA99" s="16"/>
      <c r="AB99" s="16"/>
      <c r="AC99" s="16"/>
      <c r="AD99" s="16"/>
      <c r="AE99" s="16"/>
      <c r="AF99" s="16"/>
      <c r="AG99" s="16"/>
      <c r="AH99" s="16"/>
      <c r="AI99" s="17"/>
      <c r="AJ99" s="17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6"/>
      <c r="U100" s="16"/>
      <c r="V100" s="16"/>
      <c r="W100" s="16"/>
      <c r="X100" s="16"/>
      <c r="Y100" s="16"/>
      <c r="Z100" s="16"/>
      <c r="AA100" s="16"/>
      <c r="AB100" s="16"/>
      <c r="AC100" s="16"/>
      <c r="AD100" s="16"/>
      <c r="AE100" s="16"/>
      <c r="AF100" s="16"/>
      <c r="AG100" s="16"/>
      <c r="AH100" s="16"/>
      <c r="AI100" s="17"/>
      <c r="AJ100" s="17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6"/>
      <c r="U101" s="16"/>
      <c r="V101" s="16"/>
      <c r="W101" s="16"/>
      <c r="X101" s="16"/>
      <c r="Y101" s="16"/>
      <c r="Z101" s="16"/>
      <c r="AA101" s="16"/>
      <c r="AB101" s="16"/>
      <c r="AC101" s="16"/>
      <c r="AD101" s="16"/>
      <c r="AE101" s="16"/>
      <c r="AF101" s="16"/>
      <c r="AG101" s="16"/>
      <c r="AH101" s="16"/>
      <c r="AI101" s="17"/>
      <c r="AJ101" s="17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6"/>
      <c r="U102" s="16"/>
      <c r="V102" s="16"/>
      <c r="W102" s="16"/>
      <c r="X102" s="16"/>
      <c r="Y102" s="16"/>
      <c r="Z102" s="16"/>
      <c r="AA102" s="16"/>
      <c r="AB102" s="16"/>
      <c r="AC102" s="16"/>
      <c r="AD102" s="16"/>
      <c r="AE102" s="16"/>
      <c r="AF102" s="16"/>
      <c r="AG102" s="16"/>
      <c r="AH102" s="16"/>
      <c r="AI102" s="17"/>
      <c r="AJ102" s="17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6"/>
      <c r="U103" s="16"/>
      <c r="V103" s="16"/>
      <c r="W103" s="16"/>
      <c r="X103" s="16"/>
      <c r="Y103" s="16"/>
      <c r="Z103" s="16"/>
      <c r="AA103" s="16"/>
      <c r="AB103" s="16"/>
      <c r="AC103" s="16"/>
      <c r="AD103" s="16"/>
      <c r="AE103" s="16"/>
      <c r="AF103" s="16"/>
      <c r="AG103" s="16"/>
      <c r="AH103" s="16"/>
      <c r="AI103" s="17"/>
      <c r="AJ103" s="17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6"/>
      <c r="U104" s="16"/>
      <c r="V104" s="16"/>
      <c r="W104" s="16"/>
      <c r="X104" s="16"/>
      <c r="Y104" s="16"/>
      <c r="Z104" s="16"/>
      <c r="AA104" s="16"/>
      <c r="AB104" s="16"/>
      <c r="AC104" s="16"/>
      <c r="AD104" s="16"/>
      <c r="AE104" s="16"/>
      <c r="AF104" s="16"/>
      <c r="AG104" s="16"/>
      <c r="AH104" s="16"/>
      <c r="AI104" s="17"/>
      <c r="AJ104" s="17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6"/>
      <c r="U105" s="16"/>
      <c r="V105" s="16"/>
      <c r="W105" s="16"/>
      <c r="X105" s="16"/>
      <c r="Y105" s="16"/>
      <c r="Z105" s="16"/>
      <c r="AA105" s="16"/>
      <c r="AB105" s="16"/>
      <c r="AC105" s="16"/>
      <c r="AD105" s="16"/>
      <c r="AE105" s="16"/>
      <c r="AF105" s="16"/>
      <c r="AG105" s="16"/>
      <c r="AH105" s="16"/>
      <c r="AI105" s="17"/>
      <c r="AJ105" s="17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6"/>
      <c r="U106" s="16"/>
      <c r="V106" s="16"/>
      <c r="W106" s="16"/>
      <c r="X106" s="16"/>
      <c r="Y106" s="16"/>
      <c r="Z106" s="16"/>
      <c r="AA106" s="16"/>
      <c r="AB106" s="16"/>
      <c r="AC106" s="16"/>
      <c r="AD106" s="16"/>
      <c r="AE106" s="16"/>
      <c r="AF106" s="16"/>
      <c r="AG106" s="16"/>
      <c r="AH106" s="16"/>
      <c r="AI106" s="17"/>
      <c r="AJ106" s="17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6"/>
      <c r="U107" s="16"/>
      <c r="V107" s="16"/>
      <c r="W107" s="16"/>
      <c r="X107" s="16"/>
      <c r="Y107" s="16"/>
      <c r="Z107" s="16"/>
      <c r="AA107" s="16"/>
      <c r="AB107" s="16"/>
      <c r="AC107" s="16"/>
      <c r="AD107" s="16"/>
      <c r="AE107" s="16"/>
      <c r="AF107" s="16"/>
      <c r="AG107" s="16"/>
      <c r="AH107" s="16"/>
      <c r="AI107" s="17"/>
      <c r="AJ107" s="17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6"/>
      <c r="U108" s="16"/>
      <c r="V108" s="16"/>
      <c r="W108" s="16"/>
      <c r="X108" s="16"/>
      <c r="Y108" s="16"/>
      <c r="Z108" s="16"/>
      <c r="AA108" s="16"/>
      <c r="AB108" s="16"/>
      <c r="AC108" s="16"/>
      <c r="AD108" s="16"/>
      <c r="AE108" s="16"/>
      <c r="AF108" s="16"/>
      <c r="AG108" s="16"/>
      <c r="AH108" s="16"/>
      <c r="AI108" s="17"/>
      <c r="AJ108" s="17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6"/>
      <c r="U109" s="16"/>
      <c r="V109" s="16"/>
      <c r="W109" s="16"/>
      <c r="X109" s="16"/>
      <c r="Y109" s="16"/>
      <c r="Z109" s="16"/>
      <c r="AA109" s="16"/>
      <c r="AB109" s="16"/>
      <c r="AC109" s="16"/>
      <c r="AD109" s="16"/>
      <c r="AE109" s="16"/>
      <c r="AF109" s="16"/>
      <c r="AG109" s="16"/>
      <c r="AH109" s="16"/>
      <c r="AI109" s="17"/>
      <c r="AJ109" s="17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6"/>
      <c r="U110" s="16"/>
      <c r="V110" s="16"/>
      <c r="W110" s="16"/>
      <c r="X110" s="16"/>
      <c r="Y110" s="16"/>
      <c r="Z110" s="16"/>
      <c r="AA110" s="16"/>
      <c r="AB110" s="16"/>
      <c r="AC110" s="16"/>
      <c r="AD110" s="16"/>
      <c r="AE110" s="16"/>
      <c r="AF110" s="16"/>
      <c r="AG110" s="16"/>
      <c r="AH110" s="16"/>
      <c r="AI110" s="17"/>
      <c r="AJ110" s="17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6"/>
      <c r="U111" s="16"/>
      <c r="V111" s="16"/>
      <c r="W111" s="16"/>
      <c r="X111" s="16"/>
      <c r="Y111" s="16"/>
      <c r="Z111" s="16"/>
      <c r="AA111" s="16"/>
      <c r="AB111" s="16"/>
      <c r="AC111" s="16"/>
      <c r="AD111" s="16"/>
      <c r="AE111" s="16"/>
      <c r="AF111" s="16"/>
      <c r="AG111" s="16"/>
      <c r="AH111" s="16"/>
      <c r="AI111" s="17"/>
      <c r="AJ111" s="17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6"/>
      <c r="U112" s="16"/>
      <c r="V112" s="16"/>
      <c r="W112" s="16"/>
      <c r="X112" s="16"/>
      <c r="Y112" s="16"/>
      <c r="Z112" s="16"/>
      <c r="AA112" s="16"/>
      <c r="AB112" s="16"/>
      <c r="AC112" s="16"/>
      <c r="AD112" s="16"/>
      <c r="AE112" s="16"/>
      <c r="AF112" s="16"/>
      <c r="AG112" s="16"/>
      <c r="AH112" s="16"/>
      <c r="AI112" s="17"/>
      <c r="AJ112" s="17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6"/>
      <c r="U113" s="16"/>
      <c r="V113" s="16"/>
      <c r="W113" s="16"/>
      <c r="X113" s="16"/>
      <c r="Y113" s="16"/>
      <c r="Z113" s="16"/>
      <c r="AA113" s="16"/>
      <c r="AB113" s="16"/>
      <c r="AC113" s="16"/>
      <c r="AD113" s="16"/>
      <c r="AE113" s="16"/>
      <c r="AF113" s="16"/>
      <c r="AG113" s="16"/>
      <c r="AH113" s="16"/>
      <c r="AI113" s="17"/>
      <c r="AJ113" s="17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6"/>
      <c r="U114" s="16"/>
      <c r="V114" s="16"/>
      <c r="W114" s="16"/>
      <c r="X114" s="16"/>
      <c r="Y114" s="16"/>
      <c r="Z114" s="16"/>
      <c r="AA114" s="16"/>
      <c r="AB114" s="16"/>
      <c r="AC114" s="16"/>
      <c r="AD114" s="16"/>
      <c r="AE114" s="16"/>
      <c r="AF114" s="16"/>
      <c r="AG114" s="16"/>
      <c r="AH114" s="16"/>
      <c r="AI114" s="17"/>
      <c r="AJ114" s="17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6"/>
      <c r="U115" s="16"/>
      <c r="V115" s="16"/>
      <c r="W115" s="16"/>
      <c r="X115" s="16"/>
      <c r="Y115" s="16"/>
      <c r="Z115" s="16"/>
      <c r="AA115" s="16"/>
      <c r="AB115" s="16"/>
      <c r="AC115" s="16"/>
      <c r="AD115" s="16"/>
      <c r="AE115" s="16"/>
      <c r="AF115" s="16"/>
      <c r="AG115" s="16"/>
      <c r="AH115" s="16"/>
      <c r="AI115" s="17"/>
      <c r="AJ115" s="17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6"/>
      <c r="U116" s="16"/>
      <c r="V116" s="16"/>
      <c r="W116" s="16"/>
      <c r="X116" s="16"/>
      <c r="Y116" s="16"/>
      <c r="Z116" s="16"/>
      <c r="AA116" s="16"/>
      <c r="AB116" s="16"/>
      <c r="AC116" s="16"/>
      <c r="AD116" s="16"/>
      <c r="AE116" s="16"/>
      <c r="AF116" s="16"/>
      <c r="AG116" s="16"/>
      <c r="AH116" s="16"/>
      <c r="AI116" s="17"/>
      <c r="AJ116" s="17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6"/>
      <c r="U117" s="16"/>
      <c r="V117" s="16"/>
      <c r="W117" s="16"/>
      <c r="X117" s="16"/>
      <c r="Y117" s="16"/>
      <c r="Z117" s="16"/>
      <c r="AA117" s="16"/>
      <c r="AB117" s="16"/>
      <c r="AC117" s="16"/>
      <c r="AD117" s="16"/>
      <c r="AE117" s="16"/>
      <c r="AF117" s="16"/>
      <c r="AG117" s="16"/>
      <c r="AH117" s="16"/>
      <c r="AI117" s="17"/>
      <c r="AJ117" s="17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6"/>
      <c r="U118" s="16"/>
      <c r="V118" s="16"/>
      <c r="W118" s="16"/>
      <c r="X118" s="16"/>
      <c r="Y118" s="16"/>
      <c r="Z118" s="16"/>
      <c r="AA118" s="16"/>
      <c r="AB118" s="16"/>
      <c r="AC118" s="16"/>
      <c r="AD118" s="16"/>
      <c r="AE118" s="16"/>
      <c r="AF118" s="16"/>
      <c r="AG118" s="16"/>
      <c r="AH118" s="16"/>
      <c r="AI118" s="17"/>
      <c r="AJ118" s="17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6"/>
      <c r="U119" s="16"/>
      <c r="V119" s="16"/>
      <c r="W119" s="16"/>
      <c r="X119" s="16"/>
      <c r="Y119" s="16"/>
      <c r="Z119" s="16"/>
      <c r="AA119" s="16"/>
      <c r="AB119" s="16"/>
      <c r="AC119" s="16"/>
      <c r="AD119" s="16"/>
      <c r="AE119" s="16"/>
      <c r="AF119" s="16"/>
      <c r="AG119" s="16"/>
      <c r="AH119" s="16"/>
      <c r="AI119" s="17"/>
      <c r="AJ119" s="17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6"/>
      <c r="U120" s="16"/>
      <c r="V120" s="16"/>
      <c r="W120" s="16"/>
      <c r="X120" s="16"/>
      <c r="Y120" s="16"/>
      <c r="Z120" s="16"/>
      <c r="AA120" s="16"/>
      <c r="AB120" s="16"/>
      <c r="AC120" s="16"/>
      <c r="AD120" s="16"/>
      <c r="AE120" s="16"/>
      <c r="AF120" s="16"/>
      <c r="AG120" s="16"/>
      <c r="AH120" s="16"/>
      <c r="AI120" s="17"/>
      <c r="AJ120" s="17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6"/>
      <c r="U121" s="16"/>
      <c r="V121" s="16"/>
      <c r="W121" s="16"/>
      <c r="X121" s="16"/>
      <c r="Y121" s="16"/>
      <c r="Z121" s="16"/>
      <c r="AA121" s="16"/>
      <c r="AB121" s="16"/>
      <c r="AC121" s="16"/>
      <c r="AD121" s="16"/>
      <c r="AE121" s="16"/>
      <c r="AF121" s="16"/>
      <c r="AG121" s="16"/>
      <c r="AH121" s="16"/>
      <c r="AI121" s="17"/>
      <c r="AJ121" s="17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6"/>
      <c r="U122" s="16"/>
      <c r="V122" s="16"/>
      <c r="W122" s="16"/>
      <c r="X122" s="16"/>
      <c r="Y122" s="16"/>
      <c r="Z122" s="16"/>
      <c r="AA122" s="16"/>
      <c r="AB122" s="16"/>
      <c r="AC122" s="16"/>
      <c r="AD122" s="16"/>
      <c r="AE122" s="16"/>
      <c r="AF122" s="16"/>
      <c r="AG122" s="16"/>
      <c r="AH122" s="16"/>
      <c r="AI122" s="17"/>
      <c r="AJ122" s="17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6"/>
      <c r="U123" s="16"/>
      <c r="V123" s="16"/>
      <c r="W123" s="16"/>
      <c r="X123" s="16"/>
      <c r="Y123" s="16"/>
      <c r="Z123" s="16"/>
      <c r="AA123" s="16"/>
      <c r="AB123" s="16"/>
      <c r="AC123" s="16"/>
      <c r="AD123" s="16"/>
      <c r="AE123" s="16"/>
      <c r="AF123" s="16"/>
      <c r="AG123" s="16"/>
      <c r="AH123" s="16"/>
      <c r="AI123" s="17"/>
      <c r="AJ123" s="17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6"/>
      <c r="U124" s="16"/>
      <c r="V124" s="16"/>
      <c r="W124" s="16"/>
      <c r="X124" s="16"/>
      <c r="Y124" s="16"/>
      <c r="Z124" s="16"/>
      <c r="AA124" s="16"/>
      <c r="AB124" s="16"/>
      <c r="AC124" s="16"/>
      <c r="AD124" s="16"/>
      <c r="AE124" s="16"/>
      <c r="AF124" s="16"/>
      <c r="AG124" s="16"/>
      <c r="AH124" s="16"/>
      <c r="AI124" s="17"/>
      <c r="AJ124" s="17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6"/>
      <c r="U125" s="16"/>
      <c r="V125" s="16"/>
      <c r="W125" s="16"/>
      <c r="X125" s="16"/>
      <c r="Y125" s="16"/>
      <c r="Z125" s="16"/>
      <c r="AA125" s="16"/>
      <c r="AB125" s="16"/>
      <c r="AC125" s="16"/>
      <c r="AD125" s="16"/>
      <c r="AE125" s="16"/>
      <c r="AF125" s="16"/>
      <c r="AG125" s="16"/>
      <c r="AH125" s="16"/>
      <c r="AI125" s="17"/>
      <c r="AJ125" s="17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6"/>
      <c r="U126" s="16"/>
      <c r="V126" s="16"/>
      <c r="W126" s="16"/>
      <c r="X126" s="16"/>
      <c r="Y126" s="16"/>
      <c r="Z126" s="16"/>
      <c r="AA126" s="16"/>
      <c r="AB126" s="16"/>
      <c r="AC126" s="16"/>
      <c r="AD126" s="16"/>
      <c r="AE126" s="16"/>
      <c r="AF126" s="16"/>
      <c r="AG126" s="16"/>
      <c r="AH126" s="16"/>
      <c r="AI126" s="17"/>
      <c r="AJ126" s="17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6"/>
      <c r="U127" s="16"/>
      <c r="V127" s="16"/>
      <c r="W127" s="16"/>
      <c r="X127" s="16"/>
      <c r="Y127" s="16"/>
      <c r="Z127" s="16"/>
      <c r="AA127" s="16"/>
      <c r="AB127" s="16"/>
      <c r="AC127" s="16"/>
      <c r="AD127" s="16"/>
      <c r="AE127" s="16"/>
      <c r="AF127" s="16"/>
      <c r="AG127" s="16"/>
      <c r="AH127" s="16"/>
      <c r="AI127" s="17"/>
      <c r="AJ127" s="17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6"/>
      <c r="U128" s="16"/>
      <c r="V128" s="16"/>
      <c r="W128" s="16"/>
      <c r="X128" s="16"/>
      <c r="Y128" s="16"/>
      <c r="Z128" s="16"/>
      <c r="AA128" s="16"/>
      <c r="AB128" s="16"/>
      <c r="AC128" s="16"/>
      <c r="AD128" s="16"/>
      <c r="AE128" s="16"/>
      <c r="AF128" s="16"/>
      <c r="AG128" s="16"/>
      <c r="AH128" s="16"/>
      <c r="AI128" s="17"/>
      <c r="AJ128" s="17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6"/>
      <c r="U129" s="16"/>
      <c r="V129" s="16"/>
      <c r="W129" s="16"/>
      <c r="X129" s="16"/>
      <c r="Y129" s="16"/>
      <c r="Z129" s="16"/>
      <c r="AA129" s="16"/>
      <c r="AB129" s="16"/>
      <c r="AC129" s="16"/>
      <c r="AD129" s="16"/>
      <c r="AE129" s="16"/>
      <c r="AF129" s="16"/>
      <c r="AG129" s="16"/>
      <c r="AH129" s="16"/>
      <c r="AI129" s="17"/>
      <c r="AJ129" s="17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6"/>
      <c r="U130" s="16"/>
      <c r="V130" s="16"/>
      <c r="W130" s="16"/>
      <c r="X130" s="16"/>
      <c r="Y130" s="16"/>
      <c r="Z130" s="16"/>
      <c r="AA130" s="16"/>
      <c r="AB130" s="16"/>
      <c r="AC130" s="16"/>
      <c r="AD130" s="16"/>
      <c r="AE130" s="16"/>
      <c r="AF130" s="16"/>
      <c r="AG130" s="16"/>
      <c r="AH130" s="16"/>
      <c r="AI130" s="17"/>
      <c r="AJ130" s="17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6"/>
      <c r="U131" s="16"/>
      <c r="V131" s="16"/>
      <c r="W131" s="16"/>
      <c r="X131" s="16"/>
      <c r="Y131" s="16"/>
      <c r="Z131" s="16"/>
      <c r="AA131" s="16"/>
      <c r="AB131" s="16"/>
      <c r="AC131" s="16"/>
      <c r="AD131" s="16"/>
      <c r="AE131" s="16"/>
      <c r="AF131" s="16"/>
      <c r="AG131" s="16"/>
      <c r="AH131" s="16"/>
      <c r="AI131" s="17"/>
      <c r="AJ131" s="17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6"/>
      <c r="U132" s="16"/>
      <c r="V132" s="16"/>
      <c r="W132" s="16"/>
      <c r="X132" s="16"/>
      <c r="Y132" s="16"/>
      <c r="Z132" s="16"/>
      <c r="AA132" s="16"/>
      <c r="AB132" s="16"/>
      <c r="AC132" s="16"/>
      <c r="AD132" s="16"/>
      <c r="AE132" s="16"/>
      <c r="AF132" s="16"/>
      <c r="AG132" s="16"/>
      <c r="AH132" s="16"/>
      <c r="AI132" s="17"/>
      <c r="AJ132" s="17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6"/>
      <c r="U133" s="16"/>
      <c r="V133" s="16"/>
      <c r="W133" s="16"/>
      <c r="X133" s="16"/>
      <c r="Y133" s="16"/>
      <c r="Z133" s="16"/>
      <c r="AA133" s="16"/>
      <c r="AB133" s="16"/>
      <c r="AC133" s="16"/>
      <c r="AD133" s="16"/>
      <c r="AE133" s="16"/>
      <c r="AF133" s="16"/>
      <c r="AG133" s="16"/>
      <c r="AH133" s="16"/>
      <c r="AI133" s="17"/>
      <c r="AJ133" s="17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6"/>
      <c r="U134" s="16"/>
      <c r="V134" s="16"/>
      <c r="W134" s="16"/>
      <c r="X134" s="16"/>
      <c r="Y134" s="16"/>
      <c r="Z134" s="16"/>
      <c r="AA134" s="16"/>
      <c r="AB134" s="16"/>
      <c r="AC134" s="16"/>
      <c r="AD134" s="16"/>
      <c r="AE134" s="16"/>
      <c r="AF134" s="16"/>
      <c r="AG134" s="16"/>
      <c r="AH134" s="16"/>
      <c r="AI134" s="17"/>
      <c r="AJ134" s="17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6"/>
      <c r="U135" s="16"/>
      <c r="V135" s="16"/>
      <c r="W135" s="16"/>
      <c r="X135" s="16"/>
      <c r="Y135" s="16"/>
      <c r="Z135" s="16"/>
      <c r="AA135" s="16"/>
      <c r="AB135" s="16"/>
      <c r="AC135" s="16"/>
      <c r="AD135" s="16"/>
      <c r="AE135" s="16"/>
      <c r="AF135" s="16"/>
      <c r="AG135" s="16"/>
      <c r="AH135" s="16"/>
      <c r="AI135" s="17"/>
      <c r="AJ135" s="17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6"/>
      <c r="U136" s="16"/>
      <c r="V136" s="16"/>
      <c r="W136" s="16"/>
      <c r="X136" s="16"/>
      <c r="Y136" s="16"/>
      <c r="Z136" s="16"/>
      <c r="AA136" s="16"/>
      <c r="AB136" s="16"/>
      <c r="AC136" s="16"/>
      <c r="AD136" s="16"/>
      <c r="AE136" s="16"/>
      <c r="AF136" s="16"/>
      <c r="AG136" s="16"/>
      <c r="AH136" s="16"/>
      <c r="AI136" s="17"/>
      <c r="AJ136" s="17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6"/>
      <c r="U137" s="16"/>
      <c r="V137" s="16"/>
      <c r="W137" s="16"/>
      <c r="X137" s="16"/>
      <c r="Y137" s="16"/>
      <c r="Z137" s="16"/>
      <c r="AA137" s="16"/>
      <c r="AB137" s="16"/>
      <c r="AC137" s="16"/>
      <c r="AD137" s="16"/>
      <c r="AE137" s="16"/>
      <c r="AF137" s="16"/>
      <c r="AG137" s="16"/>
      <c r="AH137" s="16"/>
      <c r="AI137" s="17"/>
      <c r="AJ137" s="17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6"/>
      <c r="U138" s="16"/>
      <c r="V138" s="16"/>
      <c r="W138" s="16"/>
      <c r="X138" s="16"/>
      <c r="Y138" s="16"/>
      <c r="Z138" s="16"/>
      <c r="AA138" s="16"/>
      <c r="AB138" s="16"/>
      <c r="AC138" s="16"/>
      <c r="AD138" s="16"/>
      <c r="AE138" s="16"/>
      <c r="AF138" s="16"/>
      <c r="AG138" s="16"/>
      <c r="AH138" s="16"/>
      <c r="AI138" s="17"/>
      <c r="AJ138" s="17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6"/>
      <c r="U139" s="16"/>
      <c r="V139" s="16"/>
      <c r="W139" s="16"/>
      <c r="X139" s="16"/>
      <c r="Y139" s="16"/>
      <c r="Z139" s="16"/>
      <c r="AA139" s="16"/>
      <c r="AB139" s="16"/>
      <c r="AC139" s="16"/>
      <c r="AD139" s="16"/>
      <c r="AE139" s="16"/>
      <c r="AF139" s="16"/>
      <c r="AG139" s="16"/>
      <c r="AH139" s="16"/>
      <c r="AI139" s="17"/>
      <c r="AJ139" s="17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6"/>
      <c r="U140" s="16"/>
      <c r="V140" s="16"/>
      <c r="W140" s="16"/>
      <c r="X140" s="16"/>
      <c r="Y140" s="16"/>
      <c r="Z140" s="16"/>
      <c r="AA140" s="16"/>
      <c r="AB140" s="16"/>
      <c r="AC140" s="16"/>
      <c r="AD140" s="16"/>
      <c r="AE140" s="16"/>
      <c r="AF140" s="16"/>
      <c r="AG140" s="16"/>
      <c r="AH140" s="16"/>
      <c r="AI140" s="17"/>
      <c r="AJ140" s="17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6"/>
      <c r="AF141" s="16"/>
      <c r="AG141" s="16"/>
      <c r="AH141" s="16"/>
      <c r="AI141" s="17"/>
      <c r="AJ141" s="17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6"/>
      <c r="AF142" s="16"/>
      <c r="AG142" s="16"/>
      <c r="AH142" s="16"/>
      <c r="AI142" s="17"/>
      <c r="AJ142" s="17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6"/>
      <c r="AF143" s="16"/>
      <c r="AG143" s="16"/>
      <c r="AH143" s="16"/>
      <c r="AI143" s="17"/>
      <c r="AJ143" s="17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6"/>
      <c r="AF144" s="16"/>
      <c r="AG144" s="16"/>
      <c r="AH144" s="16"/>
      <c r="AI144" s="17"/>
      <c r="AJ144" s="17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6"/>
      <c r="AF145" s="16"/>
      <c r="AG145" s="16"/>
      <c r="AH145" s="16"/>
      <c r="AI145" s="17"/>
      <c r="AJ145" s="17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F146" s="16"/>
      <c r="AG146" s="16"/>
      <c r="AH146" s="16"/>
      <c r="AI146" s="17"/>
      <c r="AJ146" s="17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6"/>
      <c r="AF147" s="16"/>
      <c r="AG147" s="16"/>
      <c r="AH147" s="16"/>
      <c r="AI147" s="17"/>
      <c r="AJ147" s="17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6"/>
      <c r="U148" s="16"/>
      <c r="V148" s="16"/>
      <c r="W148" s="16"/>
      <c r="X148" s="16"/>
      <c r="Y148" s="16"/>
      <c r="Z148" s="16"/>
      <c r="AA148" s="16"/>
      <c r="AB148" s="16"/>
      <c r="AC148" s="16"/>
      <c r="AD148" s="16"/>
      <c r="AE148" s="16"/>
      <c r="AF148" s="16"/>
      <c r="AG148" s="16"/>
      <c r="AH148" s="16"/>
      <c r="AI148" s="17"/>
      <c r="AJ148" s="17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6"/>
      <c r="U149" s="16"/>
      <c r="V149" s="16"/>
      <c r="W149" s="16"/>
      <c r="X149" s="16"/>
      <c r="Y149" s="16"/>
      <c r="Z149" s="16"/>
      <c r="AA149" s="16"/>
      <c r="AB149" s="16"/>
      <c r="AC149" s="16"/>
      <c r="AD149" s="16"/>
      <c r="AE149" s="16"/>
      <c r="AF149" s="16"/>
      <c r="AG149" s="16"/>
      <c r="AH149" s="16"/>
      <c r="AI149" s="17"/>
      <c r="AJ149" s="17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6"/>
      <c r="U150" s="16"/>
      <c r="V150" s="16"/>
      <c r="W150" s="16"/>
      <c r="X150" s="16"/>
      <c r="Y150" s="16"/>
      <c r="Z150" s="16"/>
      <c r="AA150" s="16"/>
      <c r="AB150" s="16"/>
      <c r="AC150" s="16"/>
      <c r="AD150" s="16"/>
      <c r="AE150" s="16"/>
      <c r="AF150" s="16"/>
      <c r="AG150" s="16"/>
      <c r="AH150" s="16"/>
      <c r="AI150" s="17"/>
      <c r="AJ150" s="17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6"/>
      <c r="U151" s="16"/>
      <c r="V151" s="16"/>
      <c r="W151" s="16"/>
      <c r="X151" s="16"/>
      <c r="Y151" s="16"/>
      <c r="Z151" s="16"/>
      <c r="AA151" s="16"/>
      <c r="AB151" s="16"/>
      <c r="AC151" s="16"/>
      <c r="AD151" s="16"/>
      <c r="AE151" s="16"/>
      <c r="AF151" s="16"/>
      <c r="AG151" s="16"/>
      <c r="AH151" s="16"/>
      <c r="AI151" s="17"/>
      <c r="AJ151" s="17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F152" s="16"/>
      <c r="AG152" s="16"/>
      <c r="AH152" s="16"/>
      <c r="AI152" s="17"/>
      <c r="AJ152" s="17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6"/>
      <c r="U153" s="16"/>
      <c r="V153" s="16"/>
      <c r="W153" s="16"/>
      <c r="X153" s="16"/>
      <c r="Y153" s="16"/>
      <c r="Z153" s="16"/>
      <c r="AA153" s="16"/>
      <c r="AB153" s="16"/>
      <c r="AC153" s="16"/>
      <c r="AD153" s="16"/>
      <c r="AE153" s="16"/>
      <c r="AF153" s="16"/>
      <c r="AG153" s="16"/>
      <c r="AH153" s="16"/>
      <c r="AI153" s="17"/>
      <c r="AJ153" s="17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6"/>
      <c r="U154" s="16"/>
      <c r="V154" s="16"/>
      <c r="W154" s="16"/>
      <c r="X154" s="16"/>
      <c r="Y154" s="16"/>
      <c r="Z154" s="16"/>
      <c r="AA154" s="16"/>
      <c r="AB154" s="16"/>
      <c r="AC154" s="16"/>
      <c r="AD154" s="16"/>
      <c r="AE154" s="16"/>
      <c r="AF154" s="16"/>
      <c r="AG154" s="16"/>
      <c r="AH154" s="16"/>
      <c r="AI154" s="17"/>
      <c r="AJ154" s="17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6"/>
      <c r="U155" s="16"/>
      <c r="V155" s="16"/>
      <c r="W155" s="16"/>
      <c r="X155" s="16"/>
      <c r="Y155" s="16"/>
      <c r="Z155" s="16"/>
      <c r="AA155" s="16"/>
      <c r="AB155" s="16"/>
      <c r="AC155" s="16"/>
      <c r="AD155" s="16"/>
      <c r="AE155" s="16"/>
      <c r="AF155" s="16"/>
      <c r="AG155" s="16"/>
      <c r="AH155" s="16"/>
      <c r="AI155" s="17"/>
      <c r="AJ155" s="17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6"/>
      <c r="U156" s="16"/>
      <c r="V156" s="16"/>
      <c r="W156" s="16"/>
      <c r="X156" s="16"/>
      <c r="Y156" s="16"/>
      <c r="Z156" s="16"/>
      <c r="AA156" s="16"/>
      <c r="AB156" s="16"/>
      <c r="AC156" s="16"/>
      <c r="AD156" s="16"/>
      <c r="AE156" s="16"/>
      <c r="AF156" s="16"/>
      <c r="AG156" s="16"/>
      <c r="AH156" s="16"/>
      <c r="AI156" s="17"/>
      <c r="AJ156" s="17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6"/>
      <c r="U157" s="16"/>
      <c r="V157" s="16"/>
      <c r="W157" s="16"/>
      <c r="X157" s="16"/>
      <c r="Y157" s="16"/>
      <c r="Z157" s="16"/>
      <c r="AA157" s="16"/>
      <c r="AB157" s="16"/>
      <c r="AC157" s="16"/>
      <c r="AD157" s="16"/>
      <c r="AE157" s="16"/>
      <c r="AF157" s="16"/>
      <c r="AG157" s="16"/>
      <c r="AH157" s="16"/>
      <c r="AI157" s="17"/>
      <c r="AJ157" s="17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6"/>
      <c r="U158" s="16"/>
      <c r="V158" s="16"/>
      <c r="W158" s="16"/>
      <c r="X158" s="16"/>
      <c r="Y158" s="16"/>
      <c r="Z158" s="16"/>
      <c r="AA158" s="16"/>
      <c r="AB158" s="16"/>
      <c r="AC158" s="16"/>
      <c r="AD158" s="16"/>
      <c r="AE158" s="16"/>
      <c r="AF158" s="16"/>
      <c r="AG158" s="16"/>
      <c r="AH158" s="16"/>
      <c r="AI158" s="17"/>
      <c r="AJ158" s="17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6"/>
      <c r="U159" s="16"/>
      <c r="V159" s="16"/>
      <c r="W159" s="16"/>
      <c r="X159" s="16"/>
      <c r="Y159" s="16"/>
      <c r="Z159" s="16"/>
      <c r="AA159" s="16"/>
      <c r="AB159" s="16"/>
      <c r="AC159" s="16"/>
      <c r="AD159" s="16"/>
      <c r="AE159" s="16"/>
      <c r="AF159" s="16"/>
      <c r="AG159" s="16"/>
      <c r="AH159" s="16"/>
      <c r="AI159" s="17"/>
      <c r="AJ159" s="17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6"/>
      <c r="U160" s="16"/>
      <c r="V160" s="16"/>
      <c r="W160" s="16"/>
      <c r="X160" s="16"/>
      <c r="Y160" s="16"/>
      <c r="Z160" s="16"/>
      <c r="AA160" s="16"/>
      <c r="AB160" s="16"/>
      <c r="AC160" s="16"/>
      <c r="AD160" s="16"/>
      <c r="AE160" s="16"/>
      <c r="AF160" s="16"/>
      <c r="AG160" s="16"/>
      <c r="AH160" s="16"/>
      <c r="AI160" s="17"/>
      <c r="AJ160" s="17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6"/>
      <c r="U161" s="16"/>
      <c r="V161" s="16"/>
      <c r="W161" s="16"/>
      <c r="X161" s="16"/>
      <c r="Y161" s="16"/>
      <c r="Z161" s="16"/>
      <c r="AA161" s="16"/>
      <c r="AB161" s="16"/>
      <c r="AC161" s="16"/>
      <c r="AD161" s="16"/>
      <c r="AE161" s="16"/>
      <c r="AF161" s="16"/>
      <c r="AG161" s="16"/>
      <c r="AH161" s="16"/>
      <c r="AI161" s="17"/>
      <c r="AJ161" s="17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6"/>
      <c r="U162" s="16"/>
      <c r="V162" s="16"/>
      <c r="W162" s="16"/>
      <c r="X162" s="16"/>
      <c r="Y162" s="16"/>
      <c r="Z162" s="16"/>
      <c r="AA162" s="16"/>
      <c r="AB162" s="16"/>
      <c r="AC162" s="16"/>
      <c r="AD162" s="16"/>
      <c r="AE162" s="16"/>
      <c r="AF162" s="16"/>
      <c r="AG162" s="16"/>
      <c r="AH162" s="16"/>
      <c r="AI162" s="17"/>
      <c r="AJ162" s="17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6"/>
      <c r="U163" s="16"/>
      <c r="V163" s="16"/>
      <c r="W163" s="16"/>
      <c r="X163" s="16"/>
      <c r="Y163" s="16"/>
      <c r="Z163" s="16"/>
      <c r="AA163" s="16"/>
      <c r="AB163" s="16"/>
      <c r="AC163" s="16"/>
      <c r="AD163" s="16"/>
      <c r="AE163" s="16"/>
      <c r="AF163" s="16"/>
      <c r="AG163" s="16"/>
      <c r="AH163" s="16"/>
      <c r="AI163" s="17"/>
      <c r="AJ163" s="17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6"/>
      <c r="U164" s="16"/>
      <c r="V164" s="16"/>
      <c r="W164" s="16"/>
      <c r="X164" s="16"/>
      <c r="Y164" s="16"/>
      <c r="Z164" s="16"/>
      <c r="AA164" s="16"/>
      <c r="AB164" s="16"/>
      <c r="AC164" s="16"/>
      <c r="AD164" s="16"/>
      <c r="AE164" s="16"/>
      <c r="AF164" s="16"/>
      <c r="AG164" s="16"/>
      <c r="AH164" s="16"/>
      <c r="AI164" s="17"/>
      <c r="AJ164" s="17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6"/>
      <c r="U165" s="16"/>
      <c r="V165" s="16"/>
      <c r="W165" s="16"/>
      <c r="X165" s="16"/>
      <c r="Y165" s="16"/>
      <c r="Z165" s="16"/>
      <c r="AA165" s="16"/>
      <c r="AB165" s="16"/>
      <c r="AC165" s="16"/>
      <c r="AD165" s="16"/>
      <c r="AE165" s="16"/>
      <c r="AF165" s="16"/>
      <c r="AG165" s="16"/>
      <c r="AH165" s="16"/>
      <c r="AI165" s="17"/>
      <c r="AJ165" s="17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6"/>
      <c r="U166" s="16"/>
      <c r="V166" s="16"/>
      <c r="W166" s="16"/>
      <c r="X166" s="16"/>
      <c r="Y166" s="16"/>
      <c r="Z166" s="16"/>
      <c r="AA166" s="16"/>
      <c r="AB166" s="16"/>
      <c r="AC166" s="16"/>
      <c r="AD166" s="16"/>
      <c r="AE166" s="16"/>
      <c r="AF166" s="16"/>
      <c r="AG166" s="16"/>
      <c r="AH166" s="16"/>
      <c r="AI166" s="17"/>
      <c r="AJ166" s="17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6"/>
      <c r="U167" s="16"/>
      <c r="V167" s="16"/>
      <c r="W167" s="16"/>
      <c r="X167" s="16"/>
      <c r="Y167" s="16"/>
      <c r="Z167" s="16"/>
      <c r="AA167" s="16"/>
      <c r="AB167" s="16"/>
      <c r="AC167" s="16"/>
      <c r="AD167" s="16"/>
      <c r="AE167" s="16"/>
      <c r="AF167" s="16"/>
      <c r="AG167" s="16"/>
      <c r="AH167" s="16"/>
      <c r="AI167" s="17"/>
      <c r="AJ167" s="17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6"/>
      <c r="U168" s="16"/>
      <c r="V168" s="16"/>
      <c r="W168" s="16"/>
      <c r="X168" s="16"/>
      <c r="Y168" s="16"/>
      <c r="Z168" s="16"/>
      <c r="AA168" s="16"/>
      <c r="AB168" s="16"/>
      <c r="AC168" s="16"/>
      <c r="AD168" s="16"/>
      <c r="AE168" s="16"/>
      <c r="AF168" s="16"/>
      <c r="AG168" s="16"/>
      <c r="AH168" s="16"/>
      <c r="AI168" s="17"/>
      <c r="AJ168" s="17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6"/>
      <c r="U169" s="16"/>
      <c r="V169" s="16"/>
      <c r="W169" s="16"/>
      <c r="X169" s="16"/>
      <c r="Y169" s="16"/>
      <c r="Z169" s="16"/>
      <c r="AA169" s="16"/>
      <c r="AB169" s="16"/>
      <c r="AC169" s="16"/>
      <c r="AD169" s="16"/>
      <c r="AE169" s="16"/>
      <c r="AF169" s="16"/>
      <c r="AG169" s="16"/>
      <c r="AH169" s="16"/>
      <c r="AI169" s="17"/>
      <c r="AJ169" s="17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6"/>
      <c r="U170" s="16"/>
      <c r="V170" s="16"/>
      <c r="W170" s="16"/>
      <c r="X170" s="16"/>
      <c r="Y170" s="16"/>
      <c r="Z170" s="16"/>
      <c r="AA170" s="16"/>
      <c r="AB170" s="16"/>
      <c r="AC170" s="16"/>
      <c r="AD170" s="16"/>
      <c r="AE170" s="16"/>
      <c r="AF170" s="16"/>
      <c r="AG170" s="16"/>
      <c r="AH170" s="16"/>
      <c r="AI170" s="17"/>
      <c r="AJ170" s="17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L171"/>
      <c r="M171"/>
      <c r="N171"/>
      <c r="O171"/>
      <c r="P171"/>
      <c r="Q171" s="10"/>
      <c r="R171" s="10"/>
      <c r="S171" s="10"/>
      <c r="T171" s="16"/>
      <c r="U171" s="16"/>
      <c r="V171" s="16"/>
      <c r="W171" s="16"/>
      <c r="X171" s="16"/>
      <c r="Y171" s="16"/>
      <c r="Z171" s="16"/>
      <c r="AA171" s="16"/>
      <c r="AB171" s="16"/>
      <c r="AC171" s="16"/>
      <c r="AD171" s="16"/>
      <c r="AE171" s="16"/>
      <c r="AF171" s="16"/>
      <c r="AG171" s="16"/>
      <c r="AH171" s="16"/>
      <c r="AI171" s="17"/>
      <c r="AJ171" s="17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6"/>
      <c r="U172" s="16"/>
      <c r="V172" s="16"/>
      <c r="W172" s="16"/>
      <c r="X172" s="16"/>
      <c r="Y172" s="16"/>
      <c r="Z172" s="16"/>
      <c r="AA172" s="16"/>
      <c r="AB172" s="16"/>
      <c r="AC172" s="16"/>
      <c r="AD172" s="16"/>
      <c r="AE172" s="16"/>
      <c r="AF172" s="16"/>
      <c r="AG172" s="16"/>
      <c r="AH172" s="16"/>
      <c r="AI172" s="17"/>
      <c r="AJ172" s="17"/>
      <c r="AK172" s="16"/>
      <c r="AL172" s="10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6"/>
      <c r="U173" s="16"/>
      <c r="V173" s="16"/>
      <c r="W173" s="16"/>
      <c r="X173" s="16"/>
      <c r="Y173" s="16"/>
      <c r="Z173" s="16"/>
      <c r="AA173" s="16"/>
      <c r="AB173" s="16"/>
      <c r="AC173" s="16"/>
      <c r="AD173" s="16"/>
      <c r="AE173" s="16"/>
      <c r="AF173" s="16"/>
      <c r="AG173" s="16"/>
      <c r="AH173" s="16"/>
      <c r="AI173" s="17"/>
      <c r="AJ173" s="17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F174" s="16"/>
      <c r="AG174" s="16"/>
      <c r="AH174" s="16"/>
      <c r="AI174" s="17"/>
      <c r="AJ174" s="17"/>
      <c r="AK174" s="16"/>
      <c r="AL174" s="10"/>
    </row>
    <row r="175" spans="1:57" ht="14.25" x14ac:dyDescent="0.2">
      <c r="L175" s="10"/>
      <c r="M175" s="10"/>
      <c r="N175" s="10"/>
      <c r="O175" s="10"/>
      <c r="P175" s="10"/>
      <c r="R175" s="10"/>
      <c r="S175" s="10"/>
      <c r="T175" s="16"/>
      <c r="U175" s="16"/>
      <c r="V175" s="16"/>
      <c r="W175" s="16"/>
      <c r="X175" s="16"/>
      <c r="Y175" s="16"/>
      <c r="Z175" s="16"/>
      <c r="AA175" s="16"/>
      <c r="AB175" s="16"/>
      <c r="AC175" s="16"/>
      <c r="AD175" s="16"/>
      <c r="AE175" s="16"/>
      <c r="AF175" s="16"/>
      <c r="AG175" s="16"/>
      <c r="AH175" s="16"/>
      <c r="AI175" s="17"/>
      <c r="AJ175" s="17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R176" s="10"/>
      <c r="S176" s="10"/>
      <c r="T176" s="16"/>
      <c r="U176" s="16"/>
      <c r="V176" s="16"/>
      <c r="W176" s="16"/>
      <c r="X176" s="16"/>
      <c r="Y176" s="16"/>
      <c r="Z176" s="16"/>
      <c r="AA176" s="16"/>
      <c r="AB176" s="16"/>
      <c r="AC176" s="16"/>
      <c r="AD176" s="16"/>
      <c r="AE176" s="16"/>
      <c r="AF176" s="16"/>
      <c r="AG176" s="16"/>
      <c r="AH176" s="16"/>
      <c r="AI176" s="17"/>
      <c r="AJ176" s="17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R177" s="10"/>
      <c r="S177" s="10"/>
      <c r="T177" s="16"/>
      <c r="U177" s="16"/>
      <c r="V177" s="16"/>
      <c r="W177" s="16"/>
      <c r="X177" s="16"/>
      <c r="Y177" s="16"/>
      <c r="Z177" s="16"/>
      <c r="AA177" s="16"/>
      <c r="AB177" s="16"/>
      <c r="AC177" s="16"/>
      <c r="AD177" s="16"/>
      <c r="AE177" s="16"/>
      <c r="AF177" s="16"/>
      <c r="AG177" s="16"/>
      <c r="AH177" s="16"/>
      <c r="AI177" s="17"/>
      <c r="AJ177" s="17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R178" s="10"/>
      <c r="S178" s="10"/>
      <c r="T178" s="16"/>
      <c r="U178" s="16"/>
      <c r="V178" s="16"/>
      <c r="W178" s="16"/>
      <c r="X178" s="16"/>
      <c r="Y178" s="16"/>
      <c r="Z178" s="16"/>
      <c r="AA178" s="16"/>
      <c r="AB178" s="16"/>
      <c r="AC178" s="16"/>
      <c r="AD178" s="16"/>
      <c r="AE178" s="16"/>
      <c r="AF178" s="16"/>
      <c r="AG178" s="16"/>
      <c r="AH178" s="16"/>
      <c r="AI178" s="17"/>
      <c r="AJ178" s="17"/>
      <c r="AK178" s="10"/>
      <c r="AL178" s="10"/>
    </row>
    <row r="179" spans="12:38" x14ac:dyDescent="0.25">
      <c r="R179" s="19"/>
      <c r="S179" s="19"/>
      <c r="T179" s="1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F179" s="16"/>
      <c r="AG179" s="16"/>
      <c r="AH179" s="16"/>
      <c r="AI179" s="17"/>
      <c r="AJ179" s="17"/>
    </row>
    <row r="180" spans="12:38" x14ac:dyDescent="0.25">
      <c r="R180" s="19"/>
      <c r="S180" s="19"/>
      <c r="T180" s="16"/>
      <c r="U180" s="16"/>
      <c r="V180" s="16"/>
      <c r="W180" s="16"/>
      <c r="X180" s="16"/>
      <c r="Y180" s="16"/>
      <c r="Z180" s="16"/>
      <c r="AA180" s="16"/>
      <c r="AB180" s="16"/>
      <c r="AC180" s="16"/>
      <c r="AD180" s="16"/>
      <c r="AE180" s="16"/>
      <c r="AF180" s="16"/>
      <c r="AG180" s="16"/>
      <c r="AH180" s="16"/>
      <c r="AI180" s="17"/>
      <c r="AJ180" s="17"/>
    </row>
    <row r="181" spans="12:38" x14ac:dyDescent="0.25">
      <c r="R181" s="19"/>
      <c r="S181" s="19"/>
      <c r="T181" s="16"/>
      <c r="U181" s="16"/>
      <c r="V181" s="16"/>
      <c r="W181" s="16"/>
      <c r="X181" s="16"/>
      <c r="Y181" s="16"/>
      <c r="Z181" s="16"/>
      <c r="AA181" s="16"/>
      <c r="AB181" s="16"/>
      <c r="AC181" s="16"/>
      <c r="AD181" s="16"/>
      <c r="AE181" s="16"/>
      <c r="AF181" s="16"/>
      <c r="AG181" s="16"/>
      <c r="AH181" s="16"/>
      <c r="AI181" s="17"/>
      <c r="AJ181" s="17"/>
    </row>
    <row r="182" spans="12:38" x14ac:dyDescent="0.25">
      <c r="L182"/>
      <c r="M182"/>
      <c r="N182"/>
      <c r="O182"/>
      <c r="P182"/>
      <c r="R182" s="19"/>
      <c r="S182" s="19"/>
      <c r="T182" s="16"/>
      <c r="U182" s="16"/>
      <c r="V182" s="16"/>
      <c r="W182" s="16"/>
      <c r="X182" s="16"/>
      <c r="Y182" s="16"/>
      <c r="Z182" s="16"/>
      <c r="AA182" s="16"/>
      <c r="AB182" s="16"/>
      <c r="AC182" s="16"/>
      <c r="AD182" s="16"/>
      <c r="AE182" s="16"/>
      <c r="AF182" s="16"/>
      <c r="AG182" s="16"/>
      <c r="AH182" s="16"/>
      <c r="AI182" s="17"/>
      <c r="AJ182" s="17"/>
      <c r="AK182"/>
      <c r="AL182"/>
    </row>
    <row r="183" spans="12:38" x14ac:dyDescent="0.25">
      <c r="L183"/>
      <c r="M183"/>
      <c r="N183"/>
      <c r="O183"/>
      <c r="P183"/>
      <c r="R183" s="19"/>
      <c r="S183" s="19"/>
      <c r="T183" s="16"/>
      <c r="U183" s="16"/>
      <c r="V183" s="16"/>
      <c r="W183" s="16"/>
      <c r="X183" s="16"/>
      <c r="Y183" s="16"/>
      <c r="Z183" s="16"/>
      <c r="AA183" s="16"/>
      <c r="AB183" s="16"/>
      <c r="AC183" s="16"/>
      <c r="AD183" s="16"/>
      <c r="AE183" s="16"/>
      <c r="AF183" s="16"/>
      <c r="AG183" s="16"/>
      <c r="AH183" s="16"/>
      <c r="AI183" s="17"/>
      <c r="AJ183" s="17"/>
      <c r="AK183"/>
      <c r="AL183"/>
    </row>
    <row r="184" spans="12:38" x14ac:dyDescent="0.25">
      <c r="L184"/>
      <c r="M184"/>
      <c r="N184"/>
      <c r="O184"/>
      <c r="P184"/>
      <c r="R184" s="19"/>
      <c r="S184" s="19"/>
      <c r="T184" s="16"/>
      <c r="U184" s="16"/>
      <c r="V184" s="16"/>
      <c r="W184" s="16"/>
      <c r="X184" s="16"/>
      <c r="Y184" s="16"/>
      <c r="Z184" s="16"/>
      <c r="AA184" s="16"/>
      <c r="AB184" s="16"/>
      <c r="AC184" s="16"/>
      <c r="AD184" s="16"/>
      <c r="AE184" s="16"/>
      <c r="AF184" s="16"/>
      <c r="AG184" s="16"/>
      <c r="AH184" s="16"/>
      <c r="AI184" s="17"/>
      <c r="AJ184" s="17"/>
      <c r="AK184"/>
      <c r="AL184"/>
    </row>
    <row r="185" spans="12:38" x14ac:dyDescent="0.25">
      <c r="L185"/>
      <c r="M185"/>
      <c r="N185"/>
      <c r="O185"/>
      <c r="P185"/>
      <c r="R185" s="19"/>
      <c r="S185" s="19"/>
      <c r="T185" s="16"/>
      <c r="U185" s="16"/>
      <c r="V185" s="16"/>
      <c r="W185" s="16"/>
      <c r="X185" s="16"/>
      <c r="Y185" s="16"/>
      <c r="Z185" s="16"/>
      <c r="AA185" s="16"/>
      <c r="AB185" s="16"/>
      <c r="AC185" s="16"/>
      <c r="AD185" s="16"/>
      <c r="AE185" s="16"/>
      <c r="AF185" s="16"/>
      <c r="AG185" s="16"/>
      <c r="AH185" s="16"/>
      <c r="AI185" s="17"/>
      <c r="AJ185" s="17"/>
      <c r="AK185"/>
      <c r="AL185"/>
    </row>
    <row r="186" spans="12:38" x14ac:dyDescent="0.25">
      <c r="L186"/>
      <c r="M186"/>
      <c r="N186"/>
      <c r="O186"/>
      <c r="P186"/>
      <c r="R186" s="19"/>
      <c r="S186" s="19"/>
      <c r="T186" s="1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F186" s="16"/>
      <c r="AG186" s="16"/>
      <c r="AH186" s="16"/>
      <c r="AI186" s="17"/>
      <c r="AJ186" s="17"/>
      <c r="AK186"/>
      <c r="AL186"/>
    </row>
    <row r="187" spans="12:38" x14ac:dyDescent="0.25">
      <c r="L187"/>
      <c r="M187"/>
      <c r="N187"/>
      <c r="O187"/>
      <c r="P187"/>
      <c r="R187" s="19"/>
      <c r="S187" s="19"/>
      <c r="T187" s="16"/>
      <c r="U187" s="16"/>
      <c r="V187" s="16"/>
      <c r="W187" s="16"/>
      <c r="X187" s="16"/>
      <c r="Y187" s="16"/>
      <c r="Z187" s="16"/>
      <c r="AA187" s="16"/>
      <c r="AB187" s="16"/>
      <c r="AC187" s="16"/>
      <c r="AD187" s="16"/>
      <c r="AE187" s="16"/>
      <c r="AF187" s="16"/>
      <c r="AG187" s="16"/>
      <c r="AH187" s="16"/>
      <c r="AI187" s="17"/>
      <c r="AJ187" s="17"/>
      <c r="AK187"/>
      <c r="AL187"/>
    </row>
    <row r="188" spans="12:38" x14ac:dyDescent="0.25">
      <c r="L188"/>
      <c r="M188"/>
      <c r="N188"/>
      <c r="O188"/>
      <c r="P188"/>
      <c r="R188" s="19"/>
      <c r="S188" s="19"/>
      <c r="T188" s="16"/>
      <c r="U188" s="16"/>
      <c r="V188" s="16"/>
      <c r="W188" s="16"/>
      <c r="X188" s="16"/>
      <c r="Y188" s="16"/>
      <c r="Z188" s="16"/>
      <c r="AA188" s="16"/>
      <c r="AB188" s="16"/>
      <c r="AC188" s="16"/>
      <c r="AD188" s="16"/>
      <c r="AE188" s="16"/>
      <c r="AF188" s="16"/>
      <c r="AG188" s="16"/>
      <c r="AH188" s="16"/>
      <c r="AI188" s="17"/>
      <c r="AJ188" s="17"/>
      <c r="AK188"/>
      <c r="AL188"/>
    </row>
    <row r="189" spans="12:38" x14ac:dyDescent="0.25">
      <c r="L189"/>
      <c r="M189"/>
      <c r="N189"/>
      <c r="O189"/>
      <c r="P189"/>
      <c r="R189" s="19"/>
      <c r="S189" s="19"/>
      <c r="T189" s="16"/>
      <c r="U189" s="16"/>
      <c r="V189" s="16"/>
      <c r="W189" s="16"/>
      <c r="X189" s="16"/>
      <c r="Y189" s="16"/>
      <c r="Z189" s="16"/>
      <c r="AA189" s="16"/>
      <c r="AB189" s="16"/>
      <c r="AC189" s="16"/>
      <c r="AD189" s="16"/>
      <c r="AE189" s="16"/>
      <c r="AF189" s="16"/>
      <c r="AG189" s="16"/>
      <c r="AH189" s="16"/>
      <c r="AI189" s="17"/>
      <c r="AJ189" s="17"/>
      <c r="AK189"/>
      <c r="AL189"/>
    </row>
    <row r="190" spans="12:38" x14ac:dyDescent="0.25">
      <c r="L190"/>
      <c r="M190"/>
      <c r="N190"/>
      <c r="O190"/>
      <c r="P190"/>
      <c r="R190" s="19"/>
      <c r="S190" s="19"/>
      <c r="T190" s="16"/>
      <c r="U190" s="16"/>
      <c r="V190" s="16"/>
      <c r="W190" s="16"/>
      <c r="X190" s="16"/>
      <c r="Y190" s="16"/>
      <c r="Z190" s="16"/>
      <c r="AA190" s="16"/>
      <c r="AB190" s="16"/>
      <c r="AC190" s="16"/>
      <c r="AD190" s="16"/>
      <c r="AE190" s="16"/>
      <c r="AF190" s="16"/>
      <c r="AG190" s="16"/>
      <c r="AH190" s="16"/>
      <c r="AI190" s="17"/>
      <c r="AJ190" s="17"/>
      <c r="AK190"/>
      <c r="AL190"/>
    </row>
    <row r="191" spans="12:38" x14ac:dyDescent="0.25">
      <c r="L191"/>
      <c r="M191"/>
      <c r="N191"/>
      <c r="O191"/>
      <c r="P191"/>
      <c r="R191" s="19"/>
      <c r="S191" s="19"/>
      <c r="T191" s="16"/>
      <c r="U191" s="16"/>
      <c r="V191" s="16"/>
      <c r="W191" s="16"/>
      <c r="X191" s="16"/>
      <c r="Y191" s="16"/>
      <c r="Z191" s="16"/>
      <c r="AA191" s="16"/>
      <c r="AB191" s="16"/>
      <c r="AC191" s="16"/>
      <c r="AD191" s="16"/>
      <c r="AE191" s="16"/>
      <c r="AF191" s="16"/>
      <c r="AG191" s="16"/>
      <c r="AH191" s="16"/>
      <c r="AI191" s="17"/>
      <c r="AJ191" s="17"/>
      <c r="AK191"/>
      <c r="AL191"/>
    </row>
    <row r="192" spans="12:38" x14ac:dyDescent="0.25">
      <c r="L192"/>
      <c r="M192"/>
      <c r="N192"/>
      <c r="O192"/>
      <c r="P192"/>
      <c r="R192" s="19"/>
      <c r="S192" s="19"/>
      <c r="T192" s="1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F192" s="16"/>
      <c r="AG192" s="16"/>
      <c r="AH192" s="16"/>
      <c r="AI192" s="17"/>
      <c r="AJ192" s="17"/>
      <c r="AK192"/>
      <c r="AL192"/>
    </row>
    <row r="193" spans="12:38" x14ac:dyDescent="0.25">
      <c r="L193"/>
      <c r="M193"/>
      <c r="N193"/>
      <c r="O193"/>
      <c r="P193"/>
      <c r="R193" s="19"/>
      <c r="S193" s="19"/>
      <c r="T193" s="16"/>
      <c r="U193" s="16"/>
      <c r="V193" s="16"/>
      <c r="W193" s="16"/>
      <c r="X193" s="16"/>
      <c r="Y193" s="16"/>
      <c r="Z193" s="16"/>
      <c r="AA193" s="16"/>
      <c r="AB193" s="16"/>
      <c r="AC193" s="16"/>
      <c r="AD193" s="16"/>
      <c r="AE193" s="16"/>
      <c r="AF193" s="16"/>
      <c r="AG193" s="16"/>
      <c r="AH193" s="16"/>
      <c r="AI193" s="17"/>
      <c r="AJ193" s="17"/>
      <c r="AK193"/>
      <c r="AL193"/>
    </row>
    <row r="194" spans="12:38" x14ac:dyDescent="0.25">
      <c r="L194"/>
      <c r="M194"/>
      <c r="N194"/>
      <c r="O194"/>
      <c r="P194"/>
      <c r="R194" s="19"/>
      <c r="S194" s="19"/>
      <c r="T194" s="1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F194" s="16"/>
      <c r="AG194" s="16"/>
      <c r="AH194" s="16"/>
      <c r="AI194" s="17"/>
      <c r="AJ194" s="17"/>
      <c r="AK194"/>
      <c r="AL194"/>
    </row>
    <row r="195" spans="12:38" x14ac:dyDescent="0.25">
      <c r="L195"/>
      <c r="M195"/>
      <c r="N195"/>
      <c r="O195"/>
      <c r="P195"/>
      <c r="R195" s="19"/>
      <c r="S195" s="19"/>
      <c r="T195" s="16"/>
      <c r="U195" s="16"/>
      <c r="V195" s="16"/>
      <c r="W195" s="16"/>
      <c r="X195" s="16"/>
      <c r="Y195" s="16"/>
      <c r="Z195" s="16"/>
      <c r="AA195" s="16"/>
      <c r="AB195" s="16"/>
      <c r="AC195" s="16"/>
      <c r="AD195" s="16"/>
      <c r="AE195" s="16"/>
      <c r="AF195" s="16"/>
      <c r="AG195" s="16"/>
      <c r="AH195" s="16"/>
      <c r="AI195" s="17"/>
      <c r="AJ195" s="17"/>
      <c r="AK195"/>
      <c r="AL195"/>
    </row>
    <row r="196" spans="12:38" x14ac:dyDescent="0.25">
      <c r="L196"/>
      <c r="M196"/>
      <c r="N196"/>
      <c r="O196"/>
      <c r="P196"/>
      <c r="R196" s="19"/>
      <c r="S196" s="19"/>
      <c r="T196" s="16"/>
      <c r="U196" s="16"/>
      <c r="V196" s="16"/>
      <c r="W196" s="16"/>
      <c r="X196" s="16"/>
      <c r="Y196" s="16"/>
      <c r="Z196" s="16"/>
      <c r="AA196" s="16"/>
      <c r="AB196" s="16"/>
      <c r="AC196" s="16"/>
      <c r="AD196" s="16"/>
      <c r="AE196" s="16"/>
      <c r="AF196" s="16"/>
      <c r="AG196" s="16"/>
      <c r="AH196" s="16"/>
      <c r="AI196" s="17"/>
      <c r="AJ196" s="17"/>
      <c r="AK196"/>
      <c r="AL196"/>
    </row>
    <row r="197" spans="12:38" x14ac:dyDescent="0.25">
      <c r="L197"/>
      <c r="M197"/>
      <c r="N197"/>
      <c r="O197"/>
      <c r="P197"/>
      <c r="R197" s="19"/>
      <c r="S197" s="19"/>
      <c r="T197" s="16"/>
      <c r="U197" s="16"/>
      <c r="V197" s="16"/>
      <c r="W197" s="16"/>
      <c r="X197" s="16"/>
      <c r="Y197" s="16"/>
      <c r="Z197" s="16"/>
      <c r="AA197" s="16"/>
      <c r="AB197" s="16"/>
      <c r="AC197" s="16"/>
      <c r="AD197" s="16"/>
      <c r="AE197" s="16"/>
      <c r="AF197" s="16"/>
      <c r="AG197" s="16"/>
      <c r="AH197" s="16"/>
      <c r="AI197" s="17"/>
      <c r="AJ197" s="17"/>
      <c r="AK197"/>
      <c r="AL197"/>
    </row>
    <row r="198" spans="12:38" x14ac:dyDescent="0.25">
      <c r="L198"/>
      <c r="M198"/>
      <c r="N198"/>
      <c r="O198"/>
      <c r="P198"/>
      <c r="R198" s="19"/>
      <c r="S198" s="19"/>
      <c r="T198" s="16"/>
      <c r="U198" s="16"/>
      <c r="V198" s="16"/>
      <c r="W198" s="16"/>
      <c r="X198" s="16"/>
      <c r="Y198" s="16"/>
      <c r="Z198" s="16"/>
      <c r="AA198" s="16"/>
      <c r="AB198" s="16"/>
      <c r="AC198" s="16"/>
      <c r="AD198" s="16"/>
      <c r="AE198" s="16"/>
      <c r="AF198" s="16"/>
      <c r="AG198" s="16"/>
      <c r="AH198" s="16"/>
      <c r="AI198" s="17"/>
      <c r="AJ198" s="17"/>
      <c r="AK198"/>
      <c r="AL198"/>
    </row>
    <row r="199" spans="12:38" x14ac:dyDescent="0.25">
      <c r="L199"/>
      <c r="M199"/>
      <c r="N199"/>
      <c r="O199"/>
      <c r="P199"/>
      <c r="R199" s="19"/>
      <c r="S199" s="19"/>
      <c r="T199" s="16"/>
      <c r="U199" s="16"/>
      <c r="V199" s="16"/>
      <c r="W199" s="16"/>
      <c r="X199" s="16"/>
      <c r="Y199" s="16"/>
      <c r="Z199" s="16"/>
      <c r="AA199" s="16"/>
      <c r="AB199" s="16"/>
      <c r="AC199" s="16"/>
      <c r="AD199" s="16"/>
      <c r="AE199" s="16"/>
      <c r="AF199" s="16"/>
      <c r="AG199" s="16"/>
      <c r="AH199" s="16"/>
      <c r="AI199" s="17"/>
      <c r="AJ199" s="17"/>
      <c r="AK199"/>
      <c r="AL199"/>
    </row>
    <row r="200" spans="12:38" x14ac:dyDescent="0.25">
      <c r="L200"/>
      <c r="M200"/>
      <c r="N200"/>
      <c r="O200"/>
      <c r="P200"/>
      <c r="R200" s="19"/>
      <c r="S200" s="19"/>
      <c r="T200" s="16"/>
      <c r="U200" s="16"/>
      <c r="V200" s="16"/>
      <c r="W200" s="16"/>
      <c r="X200" s="16"/>
      <c r="Y200" s="16"/>
      <c r="Z200" s="16"/>
      <c r="AA200" s="16"/>
      <c r="AB200" s="16"/>
      <c r="AC200" s="16"/>
      <c r="AD200" s="16"/>
      <c r="AE200" s="16"/>
      <c r="AF200" s="16"/>
      <c r="AG200" s="16"/>
      <c r="AH200" s="16"/>
      <c r="AI200" s="17"/>
      <c r="AJ200" s="17"/>
      <c r="AK200"/>
      <c r="AL200"/>
    </row>
    <row r="201" spans="12:38" x14ac:dyDescent="0.25">
      <c r="L201"/>
      <c r="M201"/>
      <c r="N201"/>
      <c r="O201"/>
      <c r="P201"/>
      <c r="R201" s="19"/>
      <c r="S201" s="19"/>
      <c r="T201" s="16"/>
      <c r="U201" s="16"/>
      <c r="V201" s="16"/>
      <c r="W201" s="16"/>
      <c r="X201" s="16"/>
      <c r="Y201" s="16"/>
      <c r="Z201" s="16"/>
      <c r="AA201" s="16"/>
      <c r="AB201" s="16"/>
      <c r="AC201" s="16"/>
      <c r="AD201" s="16"/>
      <c r="AE201" s="16"/>
      <c r="AF201" s="16"/>
      <c r="AG201" s="16"/>
      <c r="AH201" s="16"/>
      <c r="AI201" s="17"/>
      <c r="AJ201" s="17"/>
      <c r="AK201"/>
      <c r="AL201"/>
    </row>
    <row r="202" spans="12:38" x14ac:dyDescent="0.25">
      <c r="L202"/>
      <c r="M202"/>
      <c r="N202"/>
      <c r="O202"/>
      <c r="P202"/>
      <c r="R202" s="19"/>
      <c r="S202" s="19"/>
      <c r="T202" s="17"/>
      <c r="U202" s="17"/>
      <c r="V202" s="17"/>
      <c r="W202" s="17"/>
      <c r="X202" s="17"/>
      <c r="Y202" s="17"/>
      <c r="Z202" s="17"/>
      <c r="AA202" s="17"/>
      <c r="AB202" s="17"/>
      <c r="AC202" s="17"/>
      <c r="AD202" s="17"/>
      <c r="AE202" s="17"/>
      <c r="AF202" s="17"/>
      <c r="AG202" s="17"/>
      <c r="AH202" s="17"/>
      <c r="AI202" s="17"/>
      <c r="AJ202" s="17"/>
      <c r="AK202"/>
      <c r="AL202"/>
    </row>
    <row r="203" spans="12:38" x14ac:dyDescent="0.25">
      <c r="L203"/>
      <c r="M203"/>
      <c r="N203"/>
      <c r="O203"/>
      <c r="P203"/>
      <c r="R203" s="19"/>
      <c r="S203" s="19"/>
      <c r="T203" s="17"/>
      <c r="U203" s="17"/>
      <c r="V203" s="17"/>
      <c r="W203" s="17"/>
      <c r="X203" s="17"/>
      <c r="Y203" s="17"/>
      <c r="Z203" s="17"/>
      <c r="AA203" s="17"/>
      <c r="AB203" s="17"/>
      <c r="AC203" s="17"/>
      <c r="AD203" s="17"/>
      <c r="AE203" s="17"/>
      <c r="AF203" s="17"/>
      <c r="AG203" s="17"/>
      <c r="AH203" s="17"/>
      <c r="AI203" s="17"/>
      <c r="AJ203" s="17"/>
      <c r="AK203"/>
      <c r="AL203"/>
    </row>
    <row r="204" spans="12:38" x14ac:dyDescent="0.25">
      <c r="L204"/>
      <c r="M204"/>
      <c r="N204"/>
      <c r="O204"/>
      <c r="P204"/>
      <c r="R204" s="19"/>
      <c r="S204" s="19"/>
      <c r="T204" s="17"/>
      <c r="U204" s="17"/>
      <c r="V204" s="17"/>
      <c r="W204" s="17"/>
      <c r="X204" s="17"/>
      <c r="Y204" s="17"/>
      <c r="Z204" s="17"/>
      <c r="AA204" s="17"/>
      <c r="AB204" s="17"/>
      <c r="AC204" s="17"/>
      <c r="AD204" s="17"/>
      <c r="AE204" s="17"/>
      <c r="AF204" s="17"/>
      <c r="AG204" s="17"/>
      <c r="AH204" s="17"/>
      <c r="AI204" s="17"/>
      <c r="AJ204" s="17"/>
      <c r="AK204"/>
      <c r="AL204"/>
    </row>
    <row r="205" spans="12:38" x14ac:dyDescent="0.25">
      <c r="L205"/>
      <c r="M205"/>
      <c r="N205"/>
      <c r="O205"/>
      <c r="P205"/>
      <c r="R205" s="19"/>
      <c r="S205" s="19"/>
      <c r="T205" s="17"/>
      <c r="U205" s="17"/>
      <c r="V205" s="17"/>
      <c r="W205" s="17"/>
      <c r="X205" s="17"/>
      <c r="Y205" s="17"/>
      <c r="Z205" s="17"/>
      <c r="AA205" s="17"/>
      <c r="AB205" s="17"/>
      <c r="AC205" s="17"/>
      <c r="AD205" s="17"/>
      <c r="AE205" s="17"/>
      <c r="AF205" s="17"/>
      <c r="AG205" s="17"/>
      <c r="AH205" s="17"/>
      <c r="AI205" s="17"/>
      <c r="AJ205" s="17"/>
      <c r="AK205"/>
      <c r="AL205"/>
    </row>
    <row r="206" spans="12:38" x14ac:dyDescent="0.25">
      <c r="L206"/>
      <c r="M206"/>
      <c r="N206"/>
      <c r="O206"/>
      <c r="P206"/>
      <c r="R206" s="19"/>
      <c r="S206" s="19"/>
      <c r="T206" s="17"/>
      <c r="U206" s="17"/>
      <c r="V206" s="17"/>
      <c r="W206" s="17"/>
      <c r="X206" s="17"/>
      <c r="Y206" s="17"/>
      <c r="Z206" s="17"/>
      <c r="AA206" s="17"/>
      <c r="AB206" s="17"/>
      <c r="AC206" s="17"/>
      <c r="AD206" s="17"/>
      <c r="AE206" s="17"/>
      <c r="AF206" s="17"/>
      <c r="AG206" s="17"/>
      <c r="AH206" s="17"/>
      <c r="AI206" s="17"/>
      <c r="AJ206" s="17"/>
      <c r="AK206"/>
      <c r="AL206"/>
    </row>
    <row r="207" spans="12:38" ht="14.25" x14ac:dyDescent="0.2">
      <c r="L207"/>
      <c r="M207"/>
      <c r="N207"/>
      <c r="O207"/>
      <c r="P207"/>
      <c r="T207" s="17"/>
      <c r="U207" s="17"/>
      <c r="V207" s="17"/>
      <c r="W207" s="17"/>
      <c r="X207" s="17"/>
      <c r="Y207" s="17"/>
      <c r="Z207" s="17"/>
      <c r="AA207" s="17"/>
      <c r="AB207" s="17"/>
      <c r="AC207" s="17"/>
      <c r="AD207" s="17"/>
      <c r="AE207" s="17"/>
      <c r="AF207" s="17"/>
      <c r="AG207" s="17"/>
      <c r="AH207" s="17"/>
      <c r="AI207" s="17"/>
      <c r="AJ207" s="17"/>
      <c r="AK207"/>
      <c r="AL207"/>
    </row>
    <row r="208" spans="12:38" ht="14.25" x14ac:dyDescent="0.2">
      <c r="L208"/>
      <c r="M208"/>
      <c r="N208"/>
      <c r="O208"/>
      <c r="P208"/>
      <c r="T208" s="17"/>
      <c r="U208" s="17"/>
      <c r="V208" s="17"/>
      <c r="W208" s="17"/>
      <c r="X208" s="17"/>
      <c r="Y208" s="17"/>
      <c r="Z208" s="17"/>
      <c r="AA208" s="17"/>
      <c r="AB208" s="17"/>
      <c r="AC208" s="17"/>
      <c r="AD208" s="17"/>
      <c r="AE208" s="17"/>
      <c r="AF208" s="17"/>
      <c r="AG208" s="17"/>
      <c r="AH208" s="17"/>
      <c r="AI208" s="17"/>
      <c r="AJ208" s="17"/>
      <c r="AK208"/>
      <c r="AL208"/>
    </row>
    <row r="209" spans="12:38" ht="14.25" x14ac:dyDescent="0.2">
      <c r="L209"/>
      <c r="M209"/>
      <c r="N209"/>
      <c r="O209"/>
      <c r="P209"/>
      <c r="T209" s="17"/>
      <c r="U209" s="17"/>
      <c r="V209" s="17"/>
      <c r="W209" s="17"/>
      <c r="X209" s="17"/>
      <c r="Y209" s="17"/>
      <c r="Z209" s="17"/>
      <c r="AA209" s="17"/>
      <c r="AB209" s="17"/>
      <c r="AC209" s="17"/>
      <c r="AD209" s="17"/>
      <c r="AE209" s="17"/>
      <c r="AF209" s="17"/>
      <c r="AG209" s="17"/>
      <c r="AH209" s="17"/>
      <c r="AI209" s="17"/>
      <c r="AJ209" s="17"/>
      <c r="AK209"/>
      <c r="AL209"/>
    </row>
    <row r="210" spans="12:38" ht="14.25" x14ac:dyDescent="0.2">
      <c r="L210"/>
      <c r="M210"/>
      <c r="N210"/>
      <c r="O210"/>
      <c r="P210"/>
      <c r="T210" s="17"/>
      <c r="U210" s="17"/>
      <c r="V210" s="17"/>
      <c r="W210" s="17"/>
      <c r="X210" s="17"/>
      <c r="Y210" s="17"/>
      <c r="Z210" s="17"/>
      <c r="AA210" s="17"/>
      <c r="AB210" s="17"/>
      <c r="AC210" s="17"/>
      <c r="AD210" s="17"/>
      <c r="AE210" s="17"/>
      <c r="AF210" s="17"/>
      <c r="AG210" s="17"/>
      <c r="AH210" s="17"/>
      <c r="AI210" s="17"/>
      <c r="AJ210" s="17"/>
      <c r="AK210"/>
      <c r="AL21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2018-11-22T14:34:54Z</dcterms:modified>
</cp:coreProperties>
</file>