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8" i="5" l="1"/>
  <c r="K21" i="5" s="1"/>
  <c r="AS15" i="5"/>
  <c r="AQ15" i="5"/>
  <c r="AP15" i="5"/>
  <c r="AO15" i="5"/>
  <c r="AN15" i="5"/>
  <c r="AM15" i="5"/>
  <c r="AG15" i="5"/>
  <c r="K20" i="5" s="1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I15" i="5"/>
  <c r="I19" i="5" s="1"/>
  <c r="H15" i="5"/>
  <c r="H19" i="5" s="1"/>
  <c r="G15" i="5"/>
  <c r="G19" i="5" s="1"/>
  <c r="F15" i="5"/>
  <c r="F19" i="5" s="1"/>
  <c r="E15" i="5"/>
  <c r="E19" i="5" s="1"/>
  <c r="K19" i="5" l="1"/>
  <c r="O19" i="5"/>
  <c r="F21" i="5"/>
  <c r="N19" i="5"/>
  <c r="L19" i="5"/>
  <c r="H21" i="5"/>
  <c r="M19" i="5"/>
  <c r="O20" i="5"/>
  <c r="M20" i="5"/>
  <c r="E21" i="5"/>
  <c r="M21" i="5" s="1"/>
  <c r="I21" i="5"/>
  <c r="G21" i="5"/>
  <c r="N20" i="5"/>
  <c r="L20" i="5"/>
  <c r="N21" i="5" l="1"/>
  <c r="L21" i="5"/>
  <c r="O21" i="5"/>
</calcChain>
</file>

<file path=xl/sharedStrings.xml><?xml version="1.0" encoding="utf-8"?>
<sst xmlns="http://schemas.openxmlformats.org/spreadsheetml/2006/main" count="93" uniqueCount="39">
  <si>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</si>
  <si>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</si>
  <si>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</si>
  <si>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</si>
  <si>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</si>
  <si>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</si>
  <si>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</si>
  <si>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</si>
  <si>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</si>
  <si>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</si>
  <si>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</si>
  <si>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</si>
  <si>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</si>
  <si>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</si>
  <si>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</si>
  <si>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</si>
  <si>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</si>
  <si>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</si>
  <si>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</si>
  <si>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</si>
  <si>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</si>
  <si>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</si>
  <si>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</si>
  <si>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</si>
  <si>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</si>
  <si>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OsVa = Oulunsalon Vasama  (1910)</t>
  </si>
  <si>
    <t>TyTe = Tyrnävän Tempaus  (1921)</t>
  </si>
  <si>
    <t>Heikki Männikkö</t>
  </si>
  <si>
    <t>7.</t>
  </si>
  <si>
    <t>Lippo  2</t>
  </si>
  <si>
    <t>11.</t>
  </si>
  <si>
    <t>OsVa</t>
  </si>
  <si>
    <t>10.</t>
  </si>
  <si>
    <t>TyTe</t>
  </si>
  <si>
    <t>6.</t>
  </si>
  <si>
    <t>maakuntasarja</t>
  </si>
  <si>
    <t>1.</t>
  </si>
  <si>
    <t>2.</t>
  </si>
  <si>
    <t>10.5.1968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</si>
</sst>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1987</v>
      </c>
      <c r="Y4" s="12" t="s">
        <v>36</v>
      </c>
      <c r="Z4" s="67" t="s">
        <v>29</v>
      </c>
      <c r="AA4" s="12"/>
      <c r="AB4" s="67" t="s">
        <v>35</v>
      </c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1988</v>
      </c>
      <c r="Y5" s="12" t="s">
        <v>28</v>
      </c>
      <c r="Z5" s="67" t="s">
        <v>29</v>
      </c>
      <c r="AA5" s="12">
        <v>22</v>
      </c>
      <c r="AB5" s="12">
        <v>0</v>
      </c>
      <c r="AC5" s="12">
        <v>17</v>
      </c>
      <c r="AD5" s="12">
        <v>7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1989</v>
      </c>
      <c r="Y6" s="12" t="s">
        <v>30</v>
      </c>
      <c r="Z6" s="67" t="s">
        <v>29</v>
      </c>
      <c r="AA6" s="12">
        <v>21</v>
      </c>
      <c r="AB6" s="12">
        <v>0</v>
      </c>
      <c r="AC6" s="12">
        <v>16</v>
      </c>
      <c r="AD6" s="12">
        <v>6</v>
      </c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1990</v>
      </c>
      <c r="Y7" s="12" t="s">
        <v>30</v>
      </c>
      <c r="Z7" s="69" t="s">
        <v>31</v>
      </c>
      <c r="AA7" s="12">
        <v>21</v>
      </c>
      <c r="AB7" s="12">
        <v>1</v>
      </c>
      <c r="AC7" s="12">
        <v>22</v>
      </c>
      <c r="AD7" s="12">
        <v>12</v>
      </c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1991</v>
      </c>
      <c r="Y8" s="12" t="s">
        <v>32</v>
      </c>
      <c r="Z8" s="69" t="s">
        <v>33</v>
      </c>
      <c r="AA8" s="12">
        <v>14</v>
      </c>
      <c r="AB8" s="12">
        <v>1</v>
      </c>
      <c r="AC8" s="12">
        <v>8</v>
      </c>
      <c r="AD8" s="12">
        <v>5</v>
      </c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1992</v>
      </c>
      <c r="Y9" s="12" t="s">
        <v>36</v>
      </c>
      <c r="Z9" s="69" t="s">
        <v>31</v>
      </c>
      <c r="AA9" s="12"/>
      <c r="AB9" s="67" t="s">
        <v>35</v>
      </c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1993</v>
      </c>
      <c r="Y10" s="12" t="s">
        <v>28</v>
      </c>
      <c r="Z10" s="69" t="s">
        <v>31</v>
      </c>
      <c r="AA10" s="12">
        <v>22</v>
      </c>
      <c r="AB10" s="12">
        <v>0</v>
      </c>
      <c r="AC10" s="12">
        <v>24</v>
      </c>
      <c r="AD10" s="12">
        <v>14</v>
      </c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1994</v>
      </c>
      <c r="Y11" s="12" t="s">
        <v>37</v>
      </c>
      <c r="Z11" s="67" t="s">
        <v>31</v>
      </c>
      <c r="AA11" s="12">
        <v>22</v>
      </c>
      <c r="AB11" s="12">
        <v>0</v>
      </c>
      <c r="AC11" s="12">
        <v>28</v>
      </c>
      <c r="AD11" s="12">
        <v>15</v>
      </c>
      <c r="AE11" s="12"/>
      <c r="AF11" s="68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0"/>
      <c r="L12" s="7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>
        <v>1995</v>
      </c>
      <c r="Y12" s="12" t="s">
        <v>37</v>
      </c>
      <c r="Z12" s="67" t="s">
        <v>31</v>
      </c>
      <c r="AA12" s="12">
        <v>20</v>
      </c>
      <c r="AB12" s="12">
        <v>1</v>
      </c>
      <c r="AC12" s="12">
        <v>27</v>
      </c>
      <c r="AD12" s="12">
        <v>12</v>
      </c>
      <c r="AE12" s="12"/>
      <c r="AF12" s="68"/>
      <c r="AG12" s="1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0"/>
      <c r="L13" s="7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9"/>
      <c r="X13" s="12">
        <v>1996</v>
      </c>
      <c r="Y13" s="12" t="s">
        <v>36</v>
      </c>
      <c r="Z13" s="67" t="s">
        <v>31</v>
      </c>
      <c r="AA13" s="12"/>
      <c r="AB13" s="12"/>
      <c r="AC13" s="12"/>
      <c r="AD13" s="12"/>
      <c r="AE13" s="12"/>
      <c r="AF13" s="68"/>
      <c r="AG13" s="10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>
        <v>1997</v>
      </c>
      <c r="C14" s="12" t="s">
        <v>34</v>
      </c>
      <c r="D14" s="1" t="s">
        <v>31</v>
      </c>
      <c r="E14" s="12">
        <v>23</v>
      </c>
      <c r="F14" s="12">
        <v>0</v>
      </c>
      <c r="G14" s="12">
        <v>4</v>
      </c>
      <c r="H14" s="12">
        <v>2</v>
      </c>
      <c r="I14" s="12">
        <v>30</v>
      </c>
      <c r="J14" s="32"/>
      <c r="K14" s="10"/>
      <c r="L14" s="7"/>
      <c r="M14" s="7"/>
      <c r="N14" s="7"/>
      <c r="O14" s="7"/>
      <c r="P14" s="10"/>
      <c r="Q14" s="12"/>
      <c r="R14" s="12"/>
      <c r="S14" s="13"/>
      <c r="T14" s="12"/>
      <c r="U14" s="12"/>
      <c r="V14" s="58"/>
      <c r="W14" s="19"/>
      <c r="X14" s="12"/>
      <c r="Y14" s="12"/>
      <c r="Z14" s="67"/>
      <c r="AA14" s="12"/>
      <c r="AB14" s="12"/>
      <c r="AC14" s="12"/>
      <c r="AD14" s="12"/>
      <c r="AE14" s="12"/>
      <c r="AF14" s="68"/>
      <c r="AG14" s="10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4"/>
      <c r="AS14" s="6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0" t="s">
        <v>13</v>
      </c>
      <c r="C15" s="61"/>
      <c r="D15" s="62"/>
      <c r="E15" s="36">
        <f>SUM(E4:E14)</f>
        <v>23</v>
      </c>
      <c r="F15" s="36">
        <f>SUM(F4:F14)</f>
        <v>0</v>
      </c>
      <c r="G15" s="36">
        <f>SUM(G4:G14)</f>
        <v>4</v>
      </c>
      <c r="H15" s="36">
        <f>SUM(H4:H14)</f>
        <v>2</v>
      </c>
      <c r="I15" s="36">
        <f>SUM(I4:I14)</f>
        <v>30</v>
      </c>
      <c r="J15" s="37">
        <v>0</v>
      </c>
      <c r="K15" s="21">
        <f>SUM(K4:K14)</f>
        <v>0</v>
      </c>
      <c r="L15" s="18"/>
      <c r="M15" s="29"/>
      <c r="N15" s="40"/>
      <c r="O15" s="41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3" t="s">
        <v>13</v>
      </c>
      <c r="Y15" s="11"/>
      <c r="Z15" s="9"/>
      <c r="AA15" s="36">
        <f>SUM(AA4:AA14)</f>
        <v>142</v>
      </c>
      <c r="AB15" s="36">
        <f>SUM(AB4:AB14)</f>
        <v>3</v>
      </c>
      <c r="AC15" s="36">
        <f>SUM(AC4:AC14)</f>
        <v>142</v>
      </c>
      <c r="AD15" s="36">
        <f>SUM(AD4:AD14)</f>
        <v>71</v>
      </c>
      <c r="AE15" s="36">
        <f>SUM(AE4:AE14)</f>
        <v>0</v>
      </c>
      <c r="AF15" s="37">
        <v>0</v>
      </c>
      <c r="AG15" s="21">
        <f>SUM(AG4:AG14)</f>
        <v>0</v>
      </c>
      <c r="AH15" s="18"/>
      <c r="AI15" s="29"/>
      <c r="AJ15" s="40"/>
      <c r="AK15" s="41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7" t="s">
        <v>16</v>
      </c>
      <c r="C17" s="48"/>
      <c r="D17" s="49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3" t="s">
        <v>24</v>
      </c>
      <c r="U17" s="10"/>
      <c r="V17" s="19"/>
      <c r="W17" s="19"/>
      <c r="X17" s="42"/>
      <c r="Y17" s="42"/>
      <c r="Z17" s="42"/>
      <c r="AA17" s="42"/>
      <c r="AB17" s="42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2"/>
      <c r="AO17" s="42"/>
      <c r="AP17" s="42"/>
      <c r="AQ17" s="42"/>
      <c r="AR17" s="42"/>
      <c r="AS17" s="42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0" t="s">
        <v>15</v>
      </c>
      <c r="C18" s="3"/>
      <c r="D18" s="51"/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59">
        <v>0</v>
      </c>
      <c r="K18" s="16" t="e">
        <f>PRODUCT(I18/J18)</f>
        <v>#DIV/0!</v>
      </c>
      <c r="L18" s="52">
        <v>0</v>
      </c>
      <c r="M18" s="52">
        <v>0</v>
      </c>
      <c r="N18" s="52">
        <v>0</v>
      </c>
      <c r="O18" s="52">
        <v>0</v>
      </c>
      <c r="Q18" s="17"/>
      <c r="R18" s="17"/>
      <c r="S18" s="17"/>
      <c r="T18" s="53" t="s">
        <v>25</v>
      </c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6">
        <f>PRODUCT(E15+Q15)</f>
        <v>23</v>
      </c>
      <c r="F19" s="46">
        <f>PRODUCT(F15+R15)</f>
        <v>0</v>
      </c>
      <c r="G19" s="46">
        <f>PRODUCT(G15+S15)</f>
        <v>4</v>
      </c>
      <c r="H19" s="46">
        <f>PRODUCT(H15+T15)</f>
        <v>2</v>
      </c>
      <c r="I19" s="46">
        <f>PRODUCT(I15+U15)</f>
        <v>30</v>
      </c>
      <c r="J19" s="59">
        <v>0</v>
      </c>
      <c r="K19" s="16">
        <f>PRODUCT(K15+W15)</f>
        <v>0</v>
      </c>
      <c r="L19" s="52">
        <f>PRODUCT((F19+G19)/E19)</f>
        <v>0.17391304347826086</v>
      </c>
      <c r="M19" s="52">
        <f>PRODUCT(H19/E19)</f>
        <v>8.6956521739130432E-2</v>
      </c>
      <c r="N19" s="52">
        <f>PRODUCT((F19+G19+H19)/E19)</f>
        <v>0.2608695652173913</v>
      </c>
      <c r="O19" s="52">
        <f>PRODUCT(I19/E19)</f>
        <v>1.3043478260869565</v>
      </c>
      <c r="Q19" s="17"/>
      <c r="R19" s="17"/>
      <c r="S19" s="17"/>
      <c r="T19" s="53" t="s">
        <v>26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6">
        <f>PRODUCT(AA15+AM15)</f>
        <v>142</v>
      </c>
      <c r="F20" s="46">
        <f>PRODUCT(AB15+AN15)</f>
        <v>3</v>
      </c>
      <c r="G20" s="46">
        <f>PRODUCT(AC15+AO15)</f>
        <v>142</v>
      </c>
      <c r="H20" s="46">
        <f>PRODUCT(AD15+AP15)</f>
        <v>71</v>
      </c>
      <c r="I20" s="46">
        <f>PRODUCT(AE15+AQ15)</f>
        <v>0</v>
      </c>
      <c r="J20" s="59">
        <v>0</v>
      </c>
      <c r="K20" s="10">
        <f>PRODUCT(AG15+AS15)</f>
        <v>0</v>
      </c>
      <c r="L20" s="52">
        <f>PRODUCT((F20+G20)/E20)</f>
        <v>1.0211267605633803</v>
      </c>
      <c r="M20" s="52">
        <f>PRODUCT(H20/E20)</f>
        <v>0.5</v>
      </c>
      <c r="N20" s="52">
        <f>PRODUCT((F20+G20+H20)/E20)</f>
        <v>1.5211267605633803</v>
      </c>
      <c r="O20" s="52">
        <f>PRODUCT(I20/E20)</f>
        <v>0</v>
      </c>
      <c r="Q20" s="17"/>
      <c r="R20" s="17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3" t="s">
        <v>13</v>
      </c>
      <c r="C21" s="44"/>
      <c r="D21" s="45"/>
      <c r="E21" s="46">
        <f>SUM(E18:E20)</f>
        <v>165</v>
      </c>
      <c r="F21" s="46">
        <f t="shared" ref="F21:I21" si="0">SUM(F18:F20)</f>
        <v>3</v>
      </c>
      <c r="G21" s="46">
        <f t="shared" si="0"/>
        <v>146</v>
      </c>
      <c r="H21" s="46">
        <f t="shared" si="0"/>
        <v>73</v>
      </c>
      <c r="I21" s="46">
        <f t="shared" si="0"/>
        <v>30</v>
      </c>
      <c r="J21" s="59">
        <v>0</v>
      </c>
      <c r="K21" s="16" t="e">
        <f>SUM(K18:K20)</f>
        <v>#DIV/0!</v>
      </c>
      <c r="L21" s="52">
        <f>PRODUCT((F21+G21)/E21)</f>
        <v>0.90303030303030307</v>
      </c>
      <c r="M21" s="52">
        <f>PRODUCT(H21/E21)</f>
        <v>0.44242424242424244</v>
      </c>
      <c r="N21" s="52">
        <f>PRODUCT((F21+G21+H21)/E21)</f>
        <v>1.3454545454545455</v>
      </c>
      <c r="O21" s="52">
        <f>PRODUCT(I21/E21)</f>
        <v>0.18181818181818182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6"/>
      <c r="AK186" s="10"/>
      <c r="AL186" s="10"/>
    </row>
    <row r="187" spans="1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6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6"/>
    </row>
    <row r="189" spans="1:57" x14ac:dyDescent="0.25"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6"/>
    </row>
    <row r="190" spans="1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6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6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29" spans="12:38" x14ac:dyDescent="0.25">
      <c r="L229"/>
      <c r="M229"/>
      <c r="N229"/>
      <c r="O229"/>
      <c r="P229"/>
      <c r="AH229"/>
      <c r="AI229"/>
      <c r="AJ229"/>
      <c r="AK229"/>
      <c r="AL229"/>
    </row>
    <row r="230" spans="12:38" x14ac:dyDescent="0.25">
      <c r="L230"/>
      <c r="M230"/>
      <c r="N230"/>
      <c r="O230"/>
      <c r="P230"/>
      <c r="AH230"/>
      <c r="AI230"/>
      <c r="AJ230"/>
      <c r="AK230"/>
      <c r="AL230"/>
    </row>
    <row r="231" spans="12:38" x14ac:dyDescent="0.25">
      <c r="L231"/>
      <c r="M231"/>
      <c r="N231"/>
      <c r="O231"/>
      <c r="P231"/>
      <c r="AH231"/>
      <c r="AI231"/>
      <c r="AJ231"/>
      <c r="AK231"/>
      <c r="AL231"/>
    </row>
    <row r="232" spans="12:38" x14ac:dyDescent="0.25">
      <c r="L232"/>
      <c r="M232"/>
      <c r="N232"/>
      <c r="O232"/>
      <c r="P232"/>
      <c r="AH232"/>
      <c r="AI232"/>
      <c r="AJ232"/>
      <c r="AK232"/>
      <c r="AL232"/>
    </row>
    <row r="233" spans="12:38" x14ac:dyDescent="0.25">
      <c r="L233"/>
      <c r="M233"/>
      <c r="N233"/>
      <c r="O233"/>
      <c r="P233"/>
      <c r="AH233"/>
      <c r="AI233"/>
      <c r="AJ233"/>
      <c r="AK233"/>
      <c r="AL233"/>
    </row>
    <row r="234" spans="12:38" x14ac:dyDescent="0.25">
      <c r="L234"/>
      <c r="M234"/>
      <c r="N234"/>
      <c r="O234"/>
      <c r="P234"/>
      <c r="AH234"/>
      <c r="AI234"/>
      <c r="AJ234"/>
      <c r="AK234"/>
      <c r="AL234"/>
    </row>
    <row r="235" spans="12:38" x14ac:dyDescent="0.25">
      <c r="L235"/>
      <c r="M235"/>
      <c r="N235"/>
      <c r="O235"/>
      <c r="P235"/>
      <c r="AH235"/>
      <c r="AI235"/>
      <c r="AJ235"/>
      <c r="AK235"/>
      <c r="AL235"/>
    </row>
    <row r="236" spans="12:38" x14ac:dyDescent="0.25">
      <c r="L236"/>
      <c r="M236"/>
      <c r="N236"/>
      <c r="O236"/>
      <c r="P236"/>
      <c r="AH236"/>
      <c r="AI236"/>
      <c r="AJ236"/>
      <c r="AK236"/>
      <c r="AL236"/>
    </row>
    <row r="237" spans="12:38" x14ac:dyDescent="0.25">
      <c r="L237"/>
      <c r="M237"/>
      <c r="N237"/>
      <c r="O237"/>
      <c r="P237"/>
      <c r="AH237"/>
      <c r="AI237"/>
      <c r="AJ237"/>
      <c r="AK237"/>
      <c r="AL237"/>
    </row>
    <row r="238" spans="12:38" x14ac:dyDescent="0.25">
      <c r="L238"/>
      <c r="M238"/>
      <c r="N238"/>
      <c r="O238"/>
      <c r="P238"/>
      <c r="AH238"/>
      <c r="AI238"/>
      <c r="AJ238"/>
      <c r="AK238"/>
      <c r="AL238"/>
    </row>
    <row r="239" spans="12:38" x14ac:dyDescent="0.25">
      <c r="L239"/>
      <c r="M239"/>
      <c r="N239"/>
      <c r="O239"/>
      <c r="P239"/>
      <c r="AH239"/>
      <c r="AI239"/>
      <c r="AJ239"/>
      <c r="AK239"/>
      <c r="AL239"/>
    </row>
    <row r="240" spans="12:38" x14ac:dyDescent="0.25">
      <c r="L240"/>
      <c r="M240"/>
      <c r="N240"/>
      <c r="O240"/>
      <c r="P240"/>
      <c r="AH240"/>
      <c r="AI240"/>
      <c r="AJ240"/>
      <c r="AK240"/>
      <c r="AL240"/>
    </row>
    <row r="241" spans="12:38" x14ac:dyDescent="0.25">
      <c r="L241"/>
      <c r="M241"/>
      <c r="N241"/>
      <c r="O241"/>
      <c r="P241"/>
      <c r="AH241"/>
      <c r="AI241"/>
      <c r="AJ241"/>
      <c r="AK241"/>
      <c r="AL241"/>
    </row>
    <row r="242" spans="12:38" x14ac:dyDescent="0.25">
      <c r="L242"/>
      <c r="M242"/>
      <c r="N242"/>
      <c r="O242"/>
      <c r="P242"/>
      <c r="AH242"/>
      <c r="AI242"/>
      <c r="AJ242"/>
      <c r="AK242"/>
      <c r="AL242"/>
    </row>
    <row r="243" spans="12:38" x14ac:dyDescent="0.25">
      <c r="L243"/>
      <c r="M243"/>
      <c r="N243"/>
      <c r="O243"/>
      <c r="P243"/>
      <c r="AH243"/>
      <c r="AI243"/>
      <c r="AJ243"/>
      <c r="AK243"/>
      <c r="AL243"/>
    </row>
    <row r="244" spans="12:38" x14ac:dyDescent="0.25">
      <c r="L244"/>
      <c r="M244"/>
      <c r="N244"/>
      <c r="O244"/>
      <c r="P244"/>
      <c r="AH244"/>
      <c r="AI244"/>
      <c r="AJ244"/>
      <c r="AK244"/>
      <c r="AL244"/>
    </row>
    <row r="245" spans="12:38" x14ac:dyDescent="0.25">
      <c r="L245"/>
      <c r="M245"/>
      <c r="N245"/>
      <c r="O245"/>
      <c r="P245"/>
      <c r="AH245"/>
      <c r="AI245"/>
      <c r="AJ245"/>
      <c r="AK245"/>
      <c r="AL245"/>
    </row>
    <row r="246" spans="12:38" x14ac:dyDescent="0.25">
      <c r="L246"/>
      <c r="M246"/>
      <c r="N246"/>
      <c r="O246"/>
      <c r="P246"/>
      <c r="AH246"/>
      <c r="AI246"/>
      <c r="AJ246"/>
      <c r="AK246"/>
      <c r="AL246"/>
    </row>
    <row r="247" spans="12:38" x14ac:dyDescent="0.25">
      <c r="L247"/>
      <c r="M247"/>
      <c r="N247"/>
      <c r="O247"/>
      <c r="P247"/>
      <c r="AH247"/>
      <c r="AI247"/>
      <c r="AJ247"/>
      <c r="AK247"/>
      <c r="AL247"/>
    </row>
    <row r="248" spans="12:38" x14ac:dyDescent="0.25">
      <c r="L248"/>
      <c r="M248"/>
      <c r="N248"/>
      <c r="O248"/>
      <c r="P248"/>
      <c r="AH248"/>
      <c r="AI248"/>
      <c r="AJ248"/>
      <c r="AK248"/>
      <c r="AL248"/>
    </row>
    <row r="249" spans="12:38" x14ac:dyDescent="0.25">
      <c r="L249"/>
      <c r="M249"/>
      <c r="N249"/>
      <c r="O249"/>
      <c r="P249"/>
      <c r="AH249"/>
      <c r="AI249"/>
      <c r="AJ249"/>
      <c r="AK249"/>
      <c r="AL249"/>
    </row>
    <row r="250" spans="12:38" x14ac:dyDescent="0.25">
      <c r="L250"/>
      <c r="M250"/>
      <c r="N250"/>
      <c r="O250"/>
      <c r="P250"/>
      <c r="AH250"/>
      <c r="AI250"/>
      <c r="AJ250"/>
      <c r="AK250"/>
      <c r="AL250"/>
    </row>
    <row r="251" spans="12:38" x14ac:dyDescent="0.25">
      <c r="L251"/>
      <c r="M251"/>
      <c r="N251"/>
      <c r="O251"/>
      <c r="P251"/>
      <c r="AH251"/>
      <c r="AI251"/>
      <c r="AJ251"/>
      <c r="AK251"/>
      <c r="AL251"/>
    </row>
    <row r="252" spans="12:38" x14ac:dyDescent="0.25">
      <c r="L252"/>
      <c r="M252"/>
      <c r="N252"/>
      <c r="O252"/>
      <c r="P252"/>
      <c r="AH252"/>
      <c r="AI252"/>
      <c r="AJ252"/>
      <c r="AK252"/>
      <c r="AL252"/>
    </row>
    <row r="253" spans="12:38" x14ac:dyDescent="0.25">
      <c r="L253"/>
      <c r="M253"/>
      <c r="N253"/>
      <c r="O253"/>
      <c r="P253"/>
      <c r="AH253"/>
      <c r="AI253"/>
      <c r="AJ253"/>
      <c r="AK253"/>
      <c r="AL253"/>
    </row>
    <row r="254" spans="12:38" x14ac:dyDescent="0.25">
      <c r="L254"/>
      <c r="M254"/>
      <c r="N254"/>
      <c r="O254"/>
      <c r="P254"/>
      <c r="AH254"/>
      <c r="AI254"/>
      <c r="AJ254"/>
      <c r="AK254"/>
      <c r="AL254"/>
    </row>
    <row r="255" spans="12:38" x14ac:dyDescent="0.25">
      <c r="L255"/>
      <c r="M255"/>
      <c r="N255"/>
      <c r="O255"/>
      <c r="P255"/>
      <c r="AH255"/>
      <c r="AI255"/>
      <c r="AJ255"/>
      <c r="AK255"/>
      <c r="AL255"/>
    </row>
    <row r="256" spans="12:38" x14ac:dyDescent="0.25">
      <c r="L256"/>
      <c r="M256"/>
      <c r="N256"/>
      <c r="O256"/>
      <c r="P256"/>
      <c r="AH256"/>
      <c r="AI256"/>
      <c r="AJ256"/>
      <c r="AK256"/>
      <c r="AL256"/>
    </row>
    <row r="257" spans="12:38" x14ac:dyDescent="0.25">
      <c r="L257"/>
      <c r="M257"/>
      <c r="N257"/>
      <c r="O257"/>
      <c r="P257"/>
      <c r="AH257"/>
      <c r="AI257"/>
      <c r="AJ257"/>
      <c r="AK257"/>
      <c r="AL257"/>
    </row>
    <row r="258" spans="12:38" x14ac:dyDescent="0.25">
      <c r="L258"/>
      <c r="M258"/>
      <c r="N258"/>
      <c r="O258"/>
      <c r="P258"/>
      <c r="AH258"/>
      <c r="AI258"/>
      <c r="AJ258"/>
      <c r="AK258"/>
      <c r="AL258"/>
    </row>
    <row r="259" spans="12:38" x14ac:dyDescent="0.25">
      <c r="L259"/>
      <c r="M259"/>
      <c r="N259"/>
      <c r="O259"/>
      <c r="P259"/>
      <c r="AH259"/>
      <c r="AI259"/>
      <c r="AJ259"/>
      <c r="AK259"/>
      <c r="AL259"/>
    </row>
    <row r="260" spans="12:38" x14ac:dyDescent="0.25">
      <c r="L260"/>
      <c r="M260"/>
      <c r="N260"/>
      <c r="O260"/>
      <c r="P260"/>
      <c r="AH260"/>
      <c r="AI260"/>
      <c r="AJ260"/>
      <c r="AK260"/>
      <c r="AL260"/>
    </row>
    <row r="261" spans="12:38" x14ac:dyDescent="0.25">
      <c r="L261"/>
      <c r="M261"/>
      <c r="N261"/>
      <c r="O261"/>
      <c r="P261"/>
      <c r="AH261"/>
      <c r="AI261"/>
      <c r="AJ261"/>
      <c r="AK261"/>
      <c r="AL261"/>
    </row>
    <row r="262" spans="12:38" x14ac:dyDescent="0.25">
      <c r="L262"/>
      <c r="M262"/>
      <c r="N262"/>
      <c r="O262"/>
      <c r="P262"/>
      <c r="AH262"/>
      <c r="AI262"/>
      <c r="AJ262"/>
      <c r="AK262"/>
      <c r="AL262"/>
    </row>
    <row r="263" spans="12:38" x14ac:dyDescent="0.25">
      <c r="L263"/>
      <c r="M263"/>
      <c r="N263"/>
      <c r="O263"/>
      <c r="P263"/>
      <c r="AH263"/>
      <c r="AI263"/>
      <c r="AJ263"/>
      <c r="AK263"/>
      <c r="AL263"/>
    </row>
    <row r="264" spans="12:38" x14ac:dyDescent="0.25">
      <c r="L264"/>
      <c r="M264"/>
      <c r="N264"/>
      <c r="O264"/>
      <c r="P264"/>
      <c r="AH264"/>
      <c r="AI264"/>
      <c r="AJ264"/>
      <c r="AK264"/>
      <c r="AL264"/>
    </row>
    <row r="265" spans="12:38" x14ac:dyDescent="0.25">
      <c r="L265"/>
      <c r="M265"/>
      <c r="N265"/>
      <c r="O265"/>
      <c r="P265"/>
      <c r="AH265"/>
      <c r="AI265"/>
      <c r="AJ265"/>
      <c r="AK265"/>
      <c r="AL265"/>
    </row>
    <row r="266" spans="12:38" x14ac:dyDescent="0.25">
      <c r="L266"/>
      <c r="M266"/>
      <c r="N266"/>
      <c r="O266"/>
      <c r="P266"/>
      <c r="AH266"/>
      <c r="AI266"/>
      <c r="AJ266"/>
      <c r="AK266"/>
      <c r="AL266"/>
    </row>
    <row r="267" spans="12:38" x14ac:dyDescent="0.25">
      <c r="L267"/>
      <c r="M267"/>
      <c r="N267"/>
      <c r="O267"/>
      <c r="P267"/>
      <c r="AH267"/>
      <c r="AI267"/>
      <c r="AJ267"/>
      <c r="AK267"/>
      <c r="AL267"/>
    </row>
    <row r="268" spans="12:38" x14ac:dyDescent="0.25">
      <c r="L268"/>
      <c r="M268"/>
      <c r="N268"/>
      <c r="O268"/>
      <c r="P268"/>
      <c r="AH268"/>
      <c r="AI268"/>
      <c r="AJ268"/>
      <c r="AK268"/>
      <c r="AL268"/>
    </row>
    <row r="269" spans="12:38" x14ac:dyDescent="0.25">
      <c r="L269"/>
      <c r="M269"/>
      <c r="N269"/>
      <c r="O269"/>
      <c r="P269"/>
      <c r="AH269"/>
      <c r="AI269"/>
      <c r="AJ269"/>
      <c r="AK269"/>
      <c r="AL269"/>
    </row>
    <row r="270" spans="12:38" x14ac:dyDescent="0.25">
      <c r="L270"/>
      <c r="M270"/>
      <c r="N270"/>
      <c r="O270"/>
      <c r="P270"/>
      <c r="AH270"/>
      <c r="AI270"/>
      <c r="AJ270"/>
      <c r="AK270"/>
      <c r="AL270"/>
    </row>
    <row r="271" spans="12:38" x14ac:dyDescent="0.25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  <row r="275" spans="12:38" ht="12.75" x14ac:dyDescent="0.2">
      <c r="L275"/>
      <c r="M275"/>
      <c r="N275"/>
      <c r="O275"/>
      <c r="P275"/>
      <c r="AH275"/>
      <c r="AI275"/>
      <c r="AJ275"/>
      <c r="AK275"/>
      <c r="AL2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2018-12-22T14:00:33Z</dcterms:modified>
</cp:coreProperties>
</file>