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K9" i="5" l="1"/>
  <c r="O9" i="5"/>
  <c r="F11" i="5"/>
  <c r="N9" i="5"/>
  <c r="L9" i="5"/>
  <c r="H11" i="5"/>
  <c r="M9" i="5"/>
  <c r="E11" i="5"/>
  <c r="M11" i="5" s="1"/>
  <c r="I11" i="5"/>
  <c r="G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<sst xmlns="http://schemas.openxmlformats.org/spreadsheetml/2006/main" count="68" uniqueCount="28">
  <si>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</si>
  <si>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</si>
  <si>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</si>
  <si>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</si>
  <si>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</si>
  <si>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</si>
  <si>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</si>
  <si>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</si>
  <si>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</si>
  <si>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</si>
  <si>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</si>
  <si>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</si>
  <si>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</si>
  <si>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</si>
  <si>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</si>
  <si>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</si>
  <si>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</si>
  <si>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</si>
  <si>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</si>
  <si>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</si>
  <si>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</si>
  <si>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</si>
  <si>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</si>
  <si>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</si>
  <si>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</si>
  <si>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Pekka Mäki-Kahma</t>
  </si>
  <si>
    <t>10.</t>
  </si>
  <si>
    <t>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</si>
</sst>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7" t="s">
        <v>25</v>
      </c>
      <c r="C1" s="2"/>
      <c r="D1" s="3"/>
      <c r="E1" s="4"/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1987</v>
      </c>
      <c r="C4" s="12" t="s">
        <v>26</v>
      </c>
      <c r="D4" s="1" t="s">
        <v>27</v>
      </c>
      <c r="E4" s="12">
        <v>20</v>
      </c>
      <c r="F4" s="12">
        <v>1</v>
      </c>
      <c r="G4" s="12">
        <v>3</v>
      </c>
      <c r="H4" s="12">
        <v>7</v>
      </c>
      <c r="I4" s="12"/>
      <c r="J4" s="31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2"/>
      <c r="Z4" s="65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59" t="s">
        <v>13</v>
      </c>
      <c r="C5" s="60"/>
      <c r="D5" s="61"/>
      <c r="E5" s="35">
        <f>SUM(E4:E4)</f>
        <v>20</v>
      </c>
      <c r="F5" s="35">
        <f>SUM(F4:F4)</f>
        <v>1</v>
      </c>
      <c r="G5" s="35">
        <f>SUM(G4:G4)</f>
        <v>3</v>
      </c>
      <c r="H5" s="35">
        <f>SUM(H4:H4)</f>
        <v>7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39"/>
      <c r="O5" s="40"/>
      <c r="P5" s="10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2" t="s">
        <v>13</v>
      </c>
      <c r="Y5" s="11"/>
      <c r="Z5" s="9"/>
      <c r="AA5" s="35">
        <f>SUM(AA4:AA4)</f>
        <v>0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v>0</v>
      </c>
      <c r="AG5" s="20">
        <f>SUM(AG4:AG4)</f>
        <v>0</v>
      </c>
      <c r="AH5" s="17"/>
      <c r="AI5" s="28"/>
      <c r="AJ5" s="39"/>
      <c r="AK5" s="40"/>
      <c r="AL5" s="10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10"/>
      <c r="M6" s="10"/>
      <c r="N6" s="10"/>
      <c r="O6" s="10"/>
      <c r="P6" s="15"/>
      <c r="Q6" s="15"/>
      <c r="R6" s="16"/>
      <c r="S6" s="15"/>
      <c r="T6" s="15"/>
      <c r="U6" s="10"/>
      <c r="V6" s="10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10"/>
      <c r="AI6" s="10"/>
      <c r="AJ6" s="10"/>
      <c r="AK6" s="10"/>
      <c r="AL6" s="15"/>
      <c r="AM6" s="15"/>
      <c r="AN6" s="16"/>
      <c r="AO6" s="15"/>
      <c r="AP6" s="15"/>
      <c r="AQ6" s="10"/>
      <c r="AR6" s="10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6" t="s">
        <v>16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6"/>
      <c r="R7" s="16" t="s">
        <v>10</v>
      </c>
      <c r="S7" s="16"/>
      <c r="T7" s="52" t="s">
        <v>24</v>
      </c>
      <c r="U7" s="10"/>
      <c r="V7" s="18"/>
      <c r="W7" s="18"/>
      <c r="X7" s="41"/>
      <c r="Y7" s="41"/>
      <c r="Z7" s="41"/>
      <c r="AA7" s="41"/>
      <c r="AB7" s="41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1"/>
      <c r="AO7" s="41"/>
      <c r="AP7" s="41"/>
      <c r="AQ7" s="41"/>
      <c r="AR7" s="41"/>
      <c r="AS7" s="41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9" t="s">
        <v>15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8">
        <v>0</v>
      </c>
      <c r="K8" s="15" t="e">
        <f>PRODUCT(I8/J8)</f>
        <v>#DIV/0!</v>
      </c>
      <c r="L8" s="51">
        <v>0</v>
      </c>
      <c r="M8" s="51">
        <v>0</v>
      </c>
      <c r="N8" s="51">
        <v>0</v>
      </c>
      <c r="O8" s="51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5">
        <f>PRODUCT(E5+Q5)</f>
        <v>20</v>
      </c>
      <c r="F9" s="45">
        <f>PRODUCT(F5+R5)</f>
        <v>1</v>
      </c>
      <c r="G9" s="45">
        <f>PRODUCT(G5+S5)</f>
        <v>3</v>
      </c>
      <c r="H9" s="45">
        <f>PRODUCT(H5+T5)</f>
        <v>7</v>
      </c>
      <c r="I9" s="45">
        <f>PRODUCT(I5+U5)</f>
        <v>0</v>
      </c>
      <c r="J9" s="58">
        <v>0</v>
      </c>
      <c r="K9" s="15">
        <f>PRODUCT(K5+W5)</f>
        <v>0</v>
      </c>
      <c r="L9" s="51">
        <f>PRODUCT((F9+G9)/E9)</f>
        <v>0.2</v>
      </c>
      <c r="M9" s="51">
        <f>PRODUCT(H9/E9)</f>
        <v>0.35</v>
      </c>
      <c r="N9" s="51">
        <f>PRODUCT((F9+G9+H9)/E9)</f>
        <v>0.55000000000000004</v>
      </c>
      <c r="O9" s="51">
        <f>PRODUCT(I9/E9)</f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5"/>
      <c r="AH9" s="15"/>
      <c r="AI9" s="15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5">
        <f>PRODUCT(AA5+AM5)</f>
        <v>0</v>
      </c>
      <c r="F10" s="45">
        <f>PRODUCT(AB5+AN5)</f>
        <v>0</v>
      </c>
      <c r="G10" s="45">
        <f>PRODUCT(AC5+AO5)</f>
        <v>0</v>
      </c>
      <c r="H10" s="45">
        <f>PRODUCT(AD5+AP5)</f>
        <v>0</v>
      </c>
      <c r="I10" s="45">
        <f>PRODUCT(AE5+AQ5)</f>
        <v>0</v>
      </c>
      <c r="J10" s="58">
        <v>0</v>
      </c>
      <c r="K10" s="10">
        <f>PRODUCT(AG5+AS5)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5"/>
      <c r="AH10" s="15"/>
      <c r="AI10" s="15"/>
      <c r="AJ10" s="16"/>
      <c r="AK10" s="15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2" t="s">
        <v>13</v>
      </c>
      <c r="C11" s="43"/>
      <c r="D11" s="44"/>
      <c r="E11" s="45">
        <f>SUM(E8:E10)</f>
        <v>20</v>
      </c>
      <c r="F11" s="45">
        <f t="shared" ref="F11:I11" si="0">SUM(F8:F10)</f>
        <v>1</v>
      </c>
      <c r="G11" s="45">
        <f t="shared" si="0"/>
        <v>3</v>
      </c>
      <c r="H11" s="45">
        <f t="shared" si="0"/>
        <v>7</v>
      </c>
      <c r="I11" s="45">
        <f t="shared" si="0"/>
        <v>0</v>
      </c>
      <c r="J11" s="58">
        <v>0</v>
      </c>
      <c r="K11" s="15" t="e">
        <f>SUM(K8:K10)</f>
        <v>#DIV/0!</v>
      </c>
      <c r="L11" s="51">
        <f>PRODUCT((F11+G11)/E11)</f>
        <v>0.2</v>
      </c>
      <c r="M11" s="51">
        <f>PRODUCT(H11/E11)</f>
        <v>0.35</v>
      </c>
      <c r="N11" s="51">
        <f>PRODUCT((F11+G11+H11)/E11)</f>
        <v>0.55000000000000004</v>
      </c>
      <c r="O11" s="51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10"/>
      <c r="F12" s="10"/>
      <c r="G12" s="10"/>
      <c r="H12" s="10"/>
      <c r="I12" s="10"/>
      <c r="J12" s="15"/>
      <c r="K12" s="15"/>
      <c r="L12" s="10"/>
      <c r="M12" s="10"/>
      <c r="N12" s="10"/>
      <c r="O12" s="10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5"/>
      <c r="AH50" s="15"/>
      <c r="AI50" s="15"/>
      <c r="AJ50" s="15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5"/>
      <c r="AH84" s="15"/>
      <c r="AI84" s="15"/>
      <c r="AJ84" s="15"/>
      <c r="AK84" s="15"/>
      <c r="AL84" s="10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5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5"/>
      <c r="AH170" s="15"/>
      <c r="AI170" s="15"/>
      <c r="AJ170" s="15"/>
      <c r="AK170" s="15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5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5"/>
      <c r="AH172" s="15"/>
      <c r="AI172" s="15"/>
      <c r="AJ172" s="15"/>
      <c r="AK172" s="15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5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5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5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5"/>
      <c r="AH176" s="15"/>
      <c r="AI176" s="15"/>
      <c r="AJ176" s="15"/>
      <c r="AK176" s="10"/>
      <c r="AL176" s="10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5"/>
      <c r="AH177" s="15"/>
      <c r="AI177" s="15"/>
      <c r="AJ177" s="15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5"/>
      <c r="AH178" s="15"/>
      <c r="AI178" s="15"/>
      <c r="AJ178" s="15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5"/>
      <c r="AH179" s="15"/>
      <c r="AI179" s="15"/>
      <c r="AJ179" s="15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5"/>
      <c r="AH180" s="15"/>
      <c r="AI180" s="15"/>
      <c r="AJ180" s="15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5"/>
      <c r="AH181" s="15"/>
      <c r="AI181" s="15"/>
      <c r="AJ181" s="15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5"/>
      <c r="AH182" s="15"/>
      <c r="AI182" s="15"/>
      <c r="AJ182" s="15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5"/>
      <c r="AH191" s="15"/>
      <c r="AI191" s="15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20:32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20:32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20:32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20:32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20:32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20:32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20:32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20:32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20:32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2018-12-22T12:29:46Z</dcterms:modified>
</cp:coreProperties>
</file>