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5" r:id="rId1"/>
  </sheets>
  <calcPr calcId="145621"/>
</workbook>
</file>

<file path=xl/calcChain.xml><?xml version="1.0" encoding="utf-8"?>
<calcChain xmlns="http://schemas.openxmlformats.org/spreadsheetml/2006/main">
  <c r="K16" i="5" l="1"/>
  <c r="K19" i="5" s="1"/>
  <c r="AS13" i="5"/>
  <c r="AQ13" i="5"/>
  <c r="AP13" i="5"/>
  <c r="AO13" i="5"/>
  <c r="AN13" i="5"/>
  <c r="AM13" i="5"/>
  <c r="AG13" i="5"/>
  <c r="K18" i="5" s="1"/>
  <c r="AE13" i="5"/>
  <c r="I18" i="5" s="1"/>
  <c r="AD13" i="5"/>
  <c r="H18" i="5" s="1"/>
  <c r="AC13" i="5"/>
  <c r="G18" i="5" s="1"/>
  <c r="AB13" i="5"/>
  <c r="F18" i="5" s="1"/>
  <c r="AA13" i="5"/>
  <c r="E18" i="5" s="1"/>
  <c r="W13" i="5"/>
  <c r="U13" i="5"/>
  <c r="T13" i="5"/>
  <c r="S13" i="5"/>
  <c r="R13" i="5"/>
  <c r="Q13" i="5"/>
  <c r="K13" i="5"/>
  <c r="I13" i="5"/>
  <c r="I17" i="5" s="1"/>
  <c r="H13" i="5"/>
  <c r="H17" i="5" s="1"/>
  <c r="G13" i="5"/>
  <c r="G17" i="5" s="1"/>
  <c r="F13" i="5"/>
  <c r="F17" i="5" s="1"/>
  <c r="E13" i="5"/>
  <c r="E17" i="5" s="1"/>
  <c r="K17" i="5" l="1"/>
  <c r="O17" i="5"/>
  <c r="F19" i="5"/>
  <c r="N17" i="5"/>
  <c r="L17" i="5"/>
  <c r="H19" i="5"/>
  <c r="M17" i="5"/>
  <c r="O18" i="5"/>
  <c r="M18" i="5"/>
  <c r="E19" i="5"/>
  <c r="M19" i="5" s="1"/>
  <c r="I19" i="5"/>
  <c r="G19" i="5"/>
  <c r="N18" i="5"/>
  <c r="L18" i="5"/>
  <c r="N19" i="5" l="1"/>
  <c r="L19" i="5"/>
</calcChain>
</file>

<file path=xl/sharedStrings.xml><?xml version="1.0" encoding="utf-8"?>
<sst xmlns="http://schemas.openxmlformats.org/spreadsheetml/2006/main" count="84" uniqueCount="35">
  <si>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</si>
  <si>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</si>
  <si>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</si>
  <si>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</si>
  <si>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</si>
  <si>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</si>
  <si>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</si>
  <si>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</si>
  <si>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</si>
  <si>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</si>
  <si>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</si>
  <si>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</si>
  <si>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</si>
  <si>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</si>
  <si>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</si>
  <si>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</si>
  <si>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</si>
  <si>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</si>
  <si>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</si>
  <si>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</si>
  <si>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</si>
  <si>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</si>
  <si>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</si>
  <si>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</si>
  <si>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HP = Haminan Palloilijat  (1928)</t>
  </si>
  <si>
    <t>SuPo = Summan Ponnistus  (1906)</t>
  </si>
  <si>
    <t>Kari Mäkelä</t>
  </si>
  <si>
    <t>6.</t>
  </si>
  <si>
    <t>SuPo</t>
  </si>
  <si>
    <t>7.</t>
  </si>
  <si>
    <t>8.</t>
  </si>
  <si>
    <t>HP  2</t>
  </si>
  <si>
    <t>5.</t>
  </si>
  <si>
    <t>HP</t>
  </si>
  <si>
    <t>1.1.1964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</si>
</sst>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>
      <alignment horizontal="left"/>
    </xf>
    <xf numFmtId="164" fontId="2" fillId="3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43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26</v>
      </c>
      <c r="C1" s="2"/>
      <c r="D1" s="3"/>
      <c r="E1" s="4" t="s">
        <v>34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4"/>
      <c r="D2" s="55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6" t="s">
        <v>12</v>
      </c>
      <c r="Y2" s="57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0"/>
      <c r="L4" s="7"/>
      <c r="M4" s="7"/>
      <c r="N4" s="7"/>
      <c r="O4" s="7"/>
      <c r="P4" s="10"/>
      <c r="Q4" s="12"/>
      <c r="R4" s="12"/>
      <c r="S4" s="13"/>
      <c r="T4" s="12"/>
      <c r="U4" s="12"/>
      <c r="V4" s="58"/>
      <c r="W4" s="19"/>
      <c r="X4" s="12">
        <v>1984</v>
      </c>
      <c r="Y4" s="12" t="s">
        <v>27</v>
      </c>
      <c r="Z4" s="67" t="s">
        <v>28</v>
      </c>
      <c r="AA4" s="12">
        <v>12</v>
      </c>
      <c r="AB4" s="12">
        <v>0</v>
      </c>
      <c r="AC4" s="12">
        <v>4</v>
      </c>
      <c r="AD4" s="12">
        <v>6</v>
      </c>
      <c r="AE4" s="12"/>
      <c r="AF4" s="68"/>
      <c r="AG4" s="10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4"/>
      <c r="AS4" s="65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0"/>
      <c r="L5" s="7"/>
      <c r="M5" s="7"/>
      <c r="N5" s="7"/>
      <c r="O5" s="7"/>
      <c r="P5" s="10"/>
      <c r="Q5" s="12"/>
      <c r="R5" s="12"/>
      <c r="S5" s="13"/>
      <c r="T5" s="12"/>
      <c r="U5" s="12"/>
      <c r="V5" s="58"/>
      <c r="W5" s="19"/>
      <c r="X5" s="12">
        <v>1985</v>
      </c>
      <c r="Y5" s="12" t="s">
        <v>29</v>
      </c>
      <c r="Z5" s="67" t="s">
        <v>28</v>
      </c>
      <c r="AA5" s="12">
        <v>13</v>
      </c>
      <c r="AB5" s="12">
        <v>1</v>
      </c>
      <c r="AC5" s="12">
        <v>16</v>
      </c>
      <c r="AD5" s="12">
        <v>11</v>
      </c>
      <c r="AE5" s="12"/>
      <c r="AF5" s="68"/>
      <c r="AG5" s="10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4"/>
      <c r="AS5" s="65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0"/>
      <c r="L6" s="7"/>
      <c r="M6" s="7"/>
      <c r="N6" s="7"/>
      <c r="O6" s="7"/>
      <c r="P6" s="10"/>
      <c r="Q6" s="12"/>
      <c r="R6" s="12"/>
      <c r="S6" s="13"/>
      <c r="T6" s="12"/>
      <c r="U6" s="12"/>
      <c r="V6" s="58"/>
      <c r="W6" s="19"/>
      <c r="X6" s="12">
        <v>1987</v>
      </c>
      <c r="Y6" s="12" t="s">
        <v>30</v>
      </c>
      <c r="Z6" s="67" t="s">
        <v>31</v>
      </c>
      <c r="AA6" s="12">
        <v>16</v>
      </c>
      <c r="AB6" s="12">
        <v>0</v>
      </c>
      <c r="AC6" s="12">
        <v>10</v>
      </c>
      <c r="AD6" s="12">
        <v>11</v>
      </c>
      <c r="AE6" s="12"/>
      <c r="AF6" s="68"/>
      <c r="AG6" s="10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4"/>
      <c r="AS6" s="65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0"/>
      <c r="L7" s="7"/>
      <c r="M7" s="7"/>
      <c r="N7" s="7"/>
      <c r="O7" s="7"/>
      <c r="P7" s="10"/>
      <c r="Q7" s="12"/>
      <c r="R7" s="12"/>
      <c r="S7" s="13"/>
      <c r="T7" s="12"/>
      <c r="U7" s="12"/>
      <c r="V7" s="58"/>
      <c r="W7" s="19"/>
      <c r="X7" s="12">
        <v>1988</v>
      </c>
      <c r="Y7" s="12" t="s">
        <v>30</v>
      </c>
      <c r="Z7" s="67" t="s">
        <v>31</v>
      </c>
      <c r="AA7" s="12">
        <v>20</v>
      </c>
      <c r="AB7" s="12">
        <v>0</v>
      </c>
      <c r="AC7" s="12">
        <v>15</v>
      </c>
      <c r="AD7" s="12">
        <v>14</v>
      </c>
      <c r="AE7" s="12"/>
      <c r="AF7" s="68"/>
      <c r="AG7" s="10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64"/>
      <c r="AS7" s="65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0"/>
      <c r="L8" s="7"/>
      <c r="M8" s="7"/>
      <c r="N8" s="7"/>
      <c r="O8" s="7"/>
      <c r="P8" s="10"/>
      <c r="Q8" s="12"/>
      <c r="R8" s="12"/>
      <c r="S8" s="13"/>
      <c r="T8" s="12"/>
      <c r="U8" s="12"/>
      <c r="V8" s="58"/>
      <c r="W8" s="19"/>
      <c r="X8" s="12"/>
      <c r="Y8" s="12"/>
      <c r="Z8" s="67"/>
      <c r="AA8" s="12"/>
      <c r="AB8" s="12"/>
      <c r="AC8" s="12"/>
      <c r="AD8" s="12"/>
      <c r="AE8" s="12"/>
      <c r="AF8" s="68"/>
      <c r="AG8" s="10"/>
      <c r="AH8" s="7"/>
      <c r="AI8" s="7"/>
      <c r="AJ8" s="7"/>
      <c r="AK8" s="7"/>
      <c r="AL8" s="10"/>
      <c r="AM8" s="12"/>
      <c r="AN8" s="12"/>
      <c r="AO8" s="12"/>
      <c r="AP8" s="12"/>
      <c r="AQ8" s="12"/>
      <c r="AR8" s="64"/>
      <c r="AS8" s="65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0"/>
      <c r="L9" s="7"/>
      <c r="M9" s="7"/>
      <c r="N9" s="7"/>
      <c r="O9" s="7"/>
      <c r="P9" s="10"/>
      <c r="Q9" s="12"/>
      <c r="R9" s="12"/>
      <c r="S9" s="13"/>
      <c r="T9" s="12"/>
      <c r="U9" s="12"/>
      <c r="V9" s="58"/>
      <c r="W9" s="19"/>
      <c r="X9" s="12">
        <v>1990</v>
      </c>
      <c r="Y9" s="12" t="s">
        <v>30</v>
      </c>
      <c r="Z9" s="69" t="s">
        <v>31</v>
      </c>
      <c r="AA9" s="12">
        <v>17</v>
      </c>
      <c r="AB9" s="12">
        <v>1</v>
      </c>
      <c r="AC9" s="12">
        <v>27</v>
      </c>
      <c r="AD9" s="12">
        <v>15</v>
      </c>
      <c r="AE9" s="12"/>
      <c r="AF9" s="68"/>
      <c r="AG9" s="10"/>
      <c r="AH9" s="7"/>
      <c r="AI9" s="7"/>
      <c r="AJ9" s="7"/>
      <c r="AK9" s="7"/>
      <c r="AL9" s="10"/>
      <c r="AM9" s="12"/>
      <c r="AN9" s="12"/>
      <c r="AO9" s="12"/>
      <c r="AP9" s="12"/>
      <c r="AQ9" s="12"/>
      <c r="AR9" s="64"/>
      <c r="AS9" s="65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>
        <v>1991</v>
      </c>
      <c r="C10" s="12" t="s">
        <v>32</v>
      </c>
      <c r="D10" s="1" t="s">
        <v>33</v>
      </c>
      <c r="E10" s="12">
        <v>21</v>
      </c>
      <c r="F10" s="12">
        <v>1</v>
      </c>
      <c r="G10" s="12">
        <v>16</v>
      </c>
      <c r="H10" s="12">
        <v>9</v>
      </c>
      <c r="I10" s="12">
        <v>72</v>
      </c>
      <c r="J10" s="12"/>
      <c r="K10" s="10"/>
      <c r="L10" s="7"/>
      <c r="M10" s="7"/>
      <c r="N10" s="7"/>
      <c r="O10" s="7"/>
      <c r="P10" s="10"/>
      <c r="Q10" s="12"/>
      <c r="R10" s="12"/>
      <c r="S10" s="13"/>
      <c r="T10" s="12"/>
      <c r="U10" s="12"/>
      <c r="V10" s="58"/>
      <c r="W10" s="19"/>
      <c r="X10" s="12"/>
      <c r="Y10" s="12"/>
      <c r="Z10" s="69"/>
      <c r="AA10" s="12"/>
      <c r="AB10" s="12"/>
      <c r="AC10" s="12"/>
      <c r="AD10" s="12"/>
      <c r="AE10" s="12"/>
      <c r="AF10" s="68"/>
      <c r="AG10" s="10"/>
      <c r="AH10" s="7"/>
      <c r="AI10" s="7"/>
      <c r="AJ10" s="7"/>
      <c r="AK10" s="7"/>
      <c r="AL10" s="10"/>
      <c r="AM10" s="12"/>
      <c r="AN10" s="12"/>
      <c r="AO10" s="12"/>
      <c r="AP10" s="12"/>
      <c r="AQ10" s="12"/>
      <c r="AR10" s="64"/>
      <c r="AS10" s="65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2">
        <v>1992</v>
      </c>
      <c r="C11" s="12" t="s">
        <v>29</v>
      </c>
      <c r="D11" s="1" t="s">
        <v>33</v>
      </c>
      <c r="E11" s="12">
        <v>22</v>
      </c>
      <c r="F11" s="12">
        <v>0</v>
      </c>
      <c r="G11" s="12">
        <v>6</v>
      </c>
      <c r="H11" s="12">
        <v>5</v>
      </c>
      <c r="I11" s="12">
        <v>53</v>
      </c>
      <c r="J11" s="12"/>
      <c r="K11" s="10"/>
      <c r="L11" s="7"/>
      <c r="M11" s="7"/>
      <c r="N11" s="7"/>
      <c r="O11" s="7"/>
      <c r="P11" s="10"/>
      <c r="Q11" s="12"/>
      <c r="R11" s="12"/>
      <c r="S11" s="13"/>
      <c r="T11" s="12"/>
      <c r="U11" s="12"/>
      <c r="V11" s="58"/>
      <c r="W11" s="19"/>
      <c r="X11" s="12"/>
      <c r="Y11" s="12"/>
      <c r="Z11" s="67"/>
      <c r="AA11" s="12"/>
      <c r="AB11" s="12"/>
      <c r="AC11" s="12"/>
      <c r="AD11" s="12"/>
      <c r="AE11" s="12"/>
      <c r="AF11" s="68"/>
      <c r="AG11" s="10"/>
      <c r="AH11" s="7"/>
      <c r="AI11" s="7"/>
      <c r="AJ11" s="7"/>
      <c r="AK11" s="7"/>
      <c r="AL11" s="10"/>
      <c r="AM11" s="12"/>
      <c r="AN11" s="12"/>
      <c r="AO11" s="12"/>
      <c r="AP11" s="12"/>
      <c r="AQ11" s="12"/>
      <c r="AR11" s="64"/>
      <c r="AS11" s="65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12">
        <v>1993</v>
      </c>
      <c r="C12" s="12" t="s">
        <v>27</v>
      </c>
      <c r="D12" s="1" t="s">
        <v>33</v>
      </c>
      <c r="E12" s="12">
        <v>14</v>
      </c>
      <c r="F12" s="12">
        <v>0</v>
      </c>
      <c r="G12" s="12">
        <v>4</v>
      </c>
      <c r="H12" s="12">
        <v>1</v>
      </c>
      <c r="I12" s="12">
        <v>14</v>
      </c>
      <c r="J12" s="12"/>
      <c r="K12" s="10"/>
      <c r="L12" s="7"/>
      <c r="M12" s="7"/>
      <c r="N12" s="7"/>
      <c r="O12" s="7"/>
      <c r="P12" s="10"/>
      <c r="Q12" s="12"/>
      <c r="R12" s="12"/>
      <c r="S12" s="13"/>
      <c r="T12" s="12"/>
      <c r="U12" s="12"/>
      <c r="V12" s="58"/>
      <c r="W12" s="19"/>
      <c r="X12" s="12"/>
      <c r="Y12" s="12"/>
      <c r="Z12" s="67"/>
      <c r="AA12" s="12"/>
      <c r="AB12" s="12"/>
      <c r="AC12" s="12"/>
      <c r="AD12" s="12"/>
      <c r="AE12" s="12"/>
      <c r="AF12" s="68"/>
      <c r="AG12" s="10"/>
      <c r="AH12" s="7"/>
      <c r="AI12" s="7"/>
      <c r="AJ12" s="7"/>
      <c r="AK12" s="7"/>
      <c r="AL12" s="10"/>
      <c r="AM12" s="12"/>
      <c r="AN12" s="12"/>
      <c r="AO12" s="12"/>
      <c r="AP12" s="12"/>
      <c r="AQ12" s="12"/>
      <c r="AR12" s="64"/>
      <c r="AS12" s="65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60" t="s">
        <v>13</v>
      </c>
      <c r="C13" s="61"/>
      <c r="D13" s="62"/>
      <c r="E13" s="36">
        <f>SUM(E4:E12)</f>
        <v>57</v>
      </c>
      <c r="F13" s="36">
        <f>SUM(F4:F12)</f>
        <v>1</v>
      </c>
      <c r="G13" s="36">
        <f>SUM(G4:G12)</f>
        <v>26</v>
      </c>
      <c r="H13" s="36">
        <f>SUM(H4:H12)</f>
        <v>15</v>
      </c>
      <c r="I13" s="36">
        <f>SUM(I4:I12)</f>
        <v>139</v>
      </c>
      <c r="J13" s="37">
        <v>0</v>
      </c>
      <c r="K13" s="21">
        <f>SUM(K4:K12)</f>
        <v>0</v>
      </c>
      <c r="L13" s="18"/>
      <c r="M13" s="29"/>
      <c r="N13" s="40"/>
      <c r="O13" s="41"/>
      <c r="P13" s="10"/>
      <c r="Q13" s="36">
        <f>SUM(Q4:Q12)</f>
        <v>0</v>
      </c>
      <c r="R13" s="36">
        <f>SUM(R4:R12)</f>
        <v>0</v>
      </c>
      <c r="S13" s="36">
        <f>SUM(S4:S12)</f>
        <v>0</v>
      </c>
      <c r="T13" s="36">
        <f>SUM(T4:T12)</f>
        <v>0</v>
      </c>
      <c r="U13" s="36">
        <f>SUM(U4:U12)</f>
        <v>0</v>
      </c>
      <c r="V13" s="15">
        <v>0</v>
      </c>
      <c r="W13" s="21">
        <f>SUM(W4:W12)</f>
        <v>0</v>
      </c>
      <c r="X13" s="63" t="s">
        <v>13</v>
      </c>
      <c r="Y13" s="11"/>
      <c r="Z13" s="9"/>
      <c r="AA13" s="36">
        <f>SUM(AA4:AA12)</f>
        <v>78</v>
      </c>
      <c r="AB13" s="36">
        <f>SUM(AB4:AB12)</f>
        <v>2</v>
      </c>
      <c r="AC13" s="36">
        <f>SUM(AC4:AC12)</f>
        <v>72</v>
      </c>
      <c r="AD13" s="36">
        <f>SUM(AD4:AD12)</f>
        <v>57</v>
      </c>
      <c r="AE13" s="36">
        <f>SUM(AE4:AE12)</f>
        <v>0</v>
      </c>
      <c r="AF13" s="37">
        <v>0</v>
      </c>
      <c r="AG13" s="21">
        <f>SUM(AG4:AG12)</f>
        <v>0</v>
      </c>
      <c r="AH13" s="18"/>
      <c r="AI13" s="29"/>
      <c r="AJ13" s="40"/>
      <c r="AK13" s="41"/>
      <c r="AL13" s="10"/>
      <c r="AM13" s="36">
        <f>SUM(AM4:AM12)</f>
        <v>0</v>
      </c>
      <c r="AN13" s="36">
        <f>SUM(AN4:AN12)</f>
        <v>0</v>
      </c>
      <c r="AO13" s="36">
        <f>SUM(AO4:AO12)</f>
        <v>0</v>
      </c>
      <c r="AP13" s="36">
        <f>SUM(AP4:AP12)</f>
        <v>0</v>
      </c>
      <c r="AQ13" s="36">
        <f>SUM(AQ4:AQ12)</f>
        <v>0</v>
      </c>
      <c r="AR13" s="37">
        <v>0</v>
      </c>
      <c r="AS13" s="39">
        <f>SUM(AS4:AS12)</f>
        <v>0</v>
      </c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16"/>
      <c r="C14" s="16"/>
      <c r="D14" s="16"/>
      <c r="E14" s="16"/>
      <c r="F14" s="16"/>
      <c r="G14" s="16"/>
      <c r="H14" s="16"/>
      <c r="I14" s="16"/>
      <c r="J14" s="38"/>
      <c r="K14" s="19"/>
      <c r="L14" s="10"/>
      <c r="M14" s="10"/>
      <c r="N14" s="10"/>
      <c r="O14" s="10"/>
      <c r="P14" s="16"/>
      <c r="Q14" s="16"/>
      <c r="R14" s="17"/>
      <c r="S14" s="16"/>
      <c r="T14" s="16"/>
      <c r="U14" s="10"/>
      <c r="V14" s="10"/>
      <c r="W14" s="19"/>
      <c r="X14" s="16"/>
      <c r="Y14" s="16"/>
      <c r="Z14" s="16"/>
      <c r="AA14" s="16"/>
      <c r="AB14" s="16"/>
      <c r="AC14" s="16"/>
      <c r="AD14" s="16"/>
      <c r="AE14" s="16"/>
      <c r="AF14" s="38"/>
      <c r="AG14" s="19"/>
      <c r="AH14" s="10"/>
      <c r="AI14" s="10"/>
      <c r="AJ14" s="10"/>
      <c r="AK14" s="10"/>
      <c r="AL14" s="16"/>
      <c r="AM14" s="16"/>
      <c r="AN14" s="17"/>
      <c r="AO14" s="16"/>
      <c r="AP14" s="16"/>
      <c r="AQ14" s="10"/>
      <c r="AR14" s="10"/>
      <c r="AS14" s="19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47" t="s">
        <v>16</v>
      </c>
      <c r="C15" s="48"/>
      <c r="D15" s="49"/>
      <c r="E15" s="9" t="s">
        <v>2</v>
      </c>
      <c r="F15" s="7" t="s">
        <v>6</v>
      </c>
      <c r="G15" s="9" t="s">
        <v>4</v>
      </c>
      <c r="H15" s="7" t="s">
        <v>5</v>
      </c>
      <c r="I15" s="7" t="s">
        <v>8</v>
      </c>
      <c r="J15" s="7" t="s">
        <v>9</v>
      </c>
      <c r="K15" s="10"/>
      <c r="L15" s="7" t="s">
        <v>17</v>
      </c>
      <c r="M15" s="7" t="s">
        <v>18</v>
      </c>
      <c r="N15" s="7" t="s">
        <v>23</v>
      </c>
      <c r="O15" s="7" t="s">
        <v>21</v>
      </c>
      <c r="Q15" s="17"/>
      <c r="R15" s="17" t="s">
        <v>10</v>
      </c>
      <c r="S15" s="17"/>
      <c r="T15" s="53" t="s">
        <v>25</v>
      </c>
      <c r="U15" s="10"/>
      <c r="V15" s="19"/>
      <c r="W15" s="19"/>
      <c r="X15" s="42"/>
      <c r="Y15" s="42"/>
      <c r="Z15" s="42"/>
      <c r="AA15" s="42"/>
      <c r="AB15" s="42"/>
      <c r="AC15" s="17"/>
      <c r="AD15" s="17"/>
      <c r="AE15" s="17"/>
      <c r="AF15" s="16"/>
      <c r="AG15" s="16"/>
      <c r="AH15" s="16"/>
      <c r="AI15" s="16"/>
      <c r="AJ15" s="16"/>
      <c r="AK15" s="16"/>
      <c r="AM15" s="19"/>
      <c r="AN15" s="42"/>
      <c r="AO15" s="42"/>
      <c r="AP15" s="42"/>
      <c r="AQ15" s="42"/>
      <c r="AR15" s="42"/>
      <c r="AS15" s="42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50" t="s">
        <v>15</v>
      </c>
      <c r="C16" s="3"/>
      <c r="D16" s="51"/>
      <c r="E16" s="46">
        <v>0</v>
      </c>
      <c r="F16" s="46">
        <v>0</v>
      </c>
      <c r="G16" s="46">
        <v>0</v>
      </c>
      <c r="H16" s="46">
        <v>0</v>
      </c>
      <c r="I16" s="46">
        <v>0</v>
      </c>
      <c r="J16" s="59">
        <v>0</v>
      </c>
      <c r="K16" s="16" t="e">
        <f>PRODUCT(I16/J16)</f>
        <v>#DIV/0!</v>
      </c>
      <c r="L16" s="52">
        <v>0</v>
      </c>
      <c r="M16" s="52">
        <v>0</v>
      </c>
      <c r="N16" s="52">
        <v>0</v>
      </c>
      <c r="O16" s="52">
        <v>0</v>
      </c>
      <c r="Q16" s="17"/>
      <c r="R16" s="17"/>
      <c r="S16" s="17"/>
      <c r="T16" s="53" t="s">
        <v>24</v>
      </c>
      <c r="U16" s="16"/>
      <c r="V16" s="16"/>
      <c r="W16" s="16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7"/>
      <c r="AO16" s="17"/>
      <c r="AP16" s="17"/>
      <c r="AQ16" s="17"/>
      <c r="AR16" s="17"/>
      <c r="AS16" s="17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33" t="s">
        <v>11</v>
      </c>
      <c r="C17" s="34"/>
      <c r="D17" s="35"/>
      <c r="E17" s="46">
        <f>PRODUCT(E13+Q13)</f>
        <v>57</v>
      </c>
      <c r="F17" s="46">
        <f>PRODUCT(F13+R13)</f>
        <v>1</v>
      </c>
      <c r="G17" s="46">
        <f>PRODUCT(G13+S13)</f>
        <v>26</v>
      </c>
      <c r="H17" s="46">
        <f>PRODUCT(H13+T13)</f>
        <v>15</v>
      </c>
      <c r="I17" s="46">
        <f>PRODUCT(I13+U13)</f>
        <v>139</v>
      </c>
      <c r="J17" s="59">
        <v>0</v>
      </c>
      <c r="K17" s="16">
        <f>PRODUCT(K13+W13)</f>
        <v>0</v>
      </c>
      <c r="L17" s="52">
        <f>PRODUCT((F17+G17)/E17)</f>
        <v>0.47368421052631576</v>
      </c>
      <c r="M17" s="52">
        <f>PRODUCT(H17/E17)</f>
        <v>0.26315789473684209</v>
      </c>
      <c r="N17" s="52">
        <f>PRODUCT((F17+G17+H17)/E17)</f>
        <v>0.73684210526315785</v>
      </c>
      <c r="O17" s="52">
        <f>PRODUCT(I17/E17)</f>
        <v>2.4385964912280702</v>
      </c>
      <c r="Q17" s="17"/>
      <c r="R17" s="17"/>
      <c r="S17" s="17"/>
      <c r="T17" s="53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x14ac:dyDescent="0.25">
      <c r="A18" s="16"/>
      <c r="B18" s="20" t="s">
        <v>12</v>
      </c>
      <c r="C18" s="31"/>
      <c r="D18" s="30"/>
      <c r="E18" s="46">
        <f>PRODUCT(AA13+AM13)</f>
        <v>78</v>
      </c>
      <c r="F18" s="46">
        <f>PRODUCT(AB13+AN13)</f>
        <v>2</v>
      </c>
      <c r="G18" s="46">
        <f>PRODUCT(AC13+AO13)</f>
        <v>72</v>
      </c>
      <c r="H18" s="46">
        <f>PRODUCT(AD13+AP13)</f>
        <v>57</v>
      </c>
      <c r="I18" s="46">
        <f>PRODUCT(AE13+AQ13)</f>
        <v>0</v>
      </c>
      <c r="J18" s="59">
        <v>0</v>
      </c>
      <c r="K18" s="10">
        <f>PRODUCT(AG13+AS13)</f>
        <v>0</v>
      </c>
      <c r="L18" s="52">
        <f>PRODUCT((F18+G18)/E18)</f>
        <v>0.94871794871794868</v>
      </c>
      <c r="M18" s="52">
        <f>PRODUCT(H18/E18)</f>
        <v>0.73076923076923073</v>
      </c>
      <c r="N18" s="52">
        <f>PRODUCT((F18+G18+H18)/E18)</f>
        <v>1.6794871794871795</v>
      </c>
      <c r="O18" s="52">
        <f>PRODUCT(I18/E18)</f>
        <v>0</v>
      </c>
      <c r="Q18" s="17"/>
      <c r="R18" s="17"/>
      <c r="S18" s="16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6"/>
      <c r="AH18" s="16"/>
      <c r="AI18" s="16"/>
      <c r="AJ18" s="17"/>
      <c r="AK18" s="16"/>
      <c r="AL18" s="10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5">
      <c r="A19" s="16"/>
      <c r="B19" s="43" t="s">
        <v>13</v>
      </c>
      <c r="C19" s="44"/>
      <c r="D19" s="45"/>
      <c r="E19" s="46">
        <f>SUM(E16:E18)</f>
        <v>135</v>
      </c>
      <c r="F19" s="46">
        <f t="shared" ref="F19:I19" si="0">SUM(F16:F18)</f>
        <v>3</v>
      </c>
      <c r="G19" s="46">
        <f t="shared" si="0"/>
        <v>98</v>
      </c>
      <c r="H19" s="46">
        <f t="shared" si="0"/>
        <v>72</v>
      </c>
      <c r="I19" s="46">
        <f t="shared" si="0"/>
        <v>139</v>
      </c>
      <c r="J19" s="59">
        <v>0</v>
      </c>
      <c r="K19" s="16" t="e">
        <f>SUM(K16:K18)</f>
        <v>#DIV/0!</v>
      </c>
      <c r="L19" s="52">
        <f>PRODUCT((F19+G19)/E19)</f>
        <v>0.74814814814814812</v>
      </c>
      <c r="M19" s="52">
        <f>PRODUCT(H19/E19)</f>
        <v>0.53333333333333333</v>
      </c>
      <c r="N19" s="52">
        <f>PRODUCT((F19+G19+H19)/E19)</f>
        <v>1.2814814814814814</v>
      </c>
      <c r="O19" s="52">
        <v>2.44</v>
      </c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0"/>
      <c r="F20" s="10"/>
      <c r="G20" s="10"/>
      <c r="H20" s="10"/>
      <c r="I20" s="10"/>
      <c r="J20" s="16"/>
      <c r="K20" s="16"/>
      <c r="L20" s="10"/>
      <c r="M20" s="10"/>
      <c r="N20" s="10"/>
      <c r="O20" s="10"/>
      <c r="P20" s="16"/>
      <c r="Q20" s="16"/>
      <c r="R20" s="16"/>
      <c r="S20" s="16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6"/>
      <c r="AH56" s="16"/>
      <c r="AI56" s="16"/>
      <c r="AJ56" s="16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6"/>
      <c r="AH57" s="16"/>
      <c r="AI57" s="16"/>
      <c r="AJ57" s="16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J79" s="16"/>
      <c r="K79" s="16"/>
      <c r="L79"/>
      <c r="M79"/>
      <c r="N79"/>
      <c r="O79"/>
      <c r="P79"/>
      <c r="Q79" s="16"/>
      <c r="R79" s="16"/>
      <c r="S79" s="16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J80" s="16"/>
      <c r="K80" s="16"/>
      <c r="L80"/>
      <c r="M80"/>
      <c r="N80"/>
      <c r="O80"/>
      <c r="P80"/>
      <c r="Q80" s="16"/>
      <c r="R80" s="16"/>
      <c r="S80" s="16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6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6"/>
      <c r="AH85" s="16"/>
      <c r="AI85" s="16"/>
      <c r="AJ85" s="16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6"/>
      <c r="AH86" s="16"/>
      <c r="AI86" s="16"/>
      <c r="AJ86" s="16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6"/>
      <c r="AH87" s="16"/>
      <c r="AI87" s="16"/>
      <c r="AJ87" s="16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6"/>
      <c r="AH88" s="16"/>
      <c r="AI88" s="16"/>
      <c r="AJ88" s="16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6"/>
      <c r="AH89" s="16"/>
      <c r="AI89" s="16"/>
      <c r="AJ89" s="16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6"/>
      <c r="R90" s="16"/>
      <c r="S90" s="16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6"/>
      <c r="AH90" s="16"/>
      <c r="AI90" s="16"/>
      <c r="AJ90" s="16"/>
      <c r="AK90" s="16"/>
      <c r="AL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6"/>
      <c r="R91" s="16"/>
      <c r="S91" s="16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6"/>
      <c r="AH91" s="16"/>
      <c r="AI91" s="16"/>
      <c r="AJ91" s="16"/>
      <c r="AK91" s="16"/>
      <c r="AL91" s="16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6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6"/>
      <c r="AH171" s="16"/>
      <c r="AI171" s="16"/>
      <c r="AJ171" s="16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  <c r="AG172" s="16"/>
      <c r="AH172" s="16"/>
      <c r="AI172" s="16"/>
      <c r="AJ172" s="16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  <c r="AG173" s="16"/>
      <c r="AH173" s="16"/>
      <c r="AI173" s="16"/>
      <c r="AJ173" s="16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F174" s="10"/>
      <c r="AG174" s="16"/>
      <c r="AH174" s="16"/>
      <c r="AI174" s="16"/>
      <c r="AJ174" s="16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A175" s="16"/>
      <c r="B175" s="16"/>
      <c r="C175" s="16"/>
      <c r="D175" s="16"/>
      <c r="L175"/>
      <c r="M175"/>
      <c r="N175"/>
      <c r="O175"/>
      <c r="P175"/>
      <c r="Q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  <c r="AF175" s="10"/>
      <c r="AG175" s="16"/>
      <c r="AH175" s="16"/>
      <c r="AI175" s="16"/>
      <c r="AJ175" s="16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A176" s="16"/>
      <c r="B176" s="16"/>
      <c r="C176" s="16"/>
      <c r="D176" s="16"/>
      <c r="L176"/>
      <c r="M176"/>
      <c r="N176"/>
      <c r="O176"/>
      <c r="P176"/>
      <c r="Q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F176" s="10"/>
      <c r="AG176" s="16"/>
      <c r="AH176" s="16"/>
      <c r="AI176" s="16"/>
      <c r="AJ176" s="16"/>
      <c r="AK176" s="16"/>
      <c r="AL176" s="10"/>
      <c r="AT176" s="16"/>
      <c r="AU176" s="16"/>
      <c r="AV176" s="16"/>
      <c r="AW176" s="16"/>
      <c r="AX176" s="16"/>
      <c r="AY176" s="16"/>
      <c r="AZ176" s="16"/>
      <c r="BA176" s="16"/>
      <c r="BB176" s="16"/>
      <c r="BC176" s="16"/>
      <c r="BD176" s="16"/>
      <c r="BE176" s="16"/>
    </row>
    <row r="177" spans="12:57" ht="14.25" x14ac:dyDescent="0.2">
      <c r="L177"/>
      <c r="M177"/>
      <c r="N177"/>
      <c r="O177"/>
      <c r="P177"/>
      <c r="Q177" s="10"/>
      <c r="R177" s="10"/>
      <c r="S177" s="10"/>
      <c r="T177" s="10"/>
      <c r="U177" s="10"/>
      <c r="V177" s="10"/>
      <c r="W177" s="10"/>
      <c r="X177" s="10"/>
      <c r="Y177" s="10"/>
      <c r="Z177" s="10"/>
      <c r="AA177" s="10"/>
      <c r="AB177" s="10"/>
      <c r="AC177" s="10"/>
      <c r="AD177" s="10"/>
      <c r="AE177" s="10"/>
      <c r="AF177" s="10"/>
      <c r="AG177" s="16"/>
      <c r="AH177" s="16"/>
      <c r="AI177" s="16"/>
      <c r="AJ177" s="16"/>
      <c r="AK177" s="16"/>
      <c r="AL177" s="10"/>
      <c r="AT177" s="16"/>
      <c r="AU177" s="16"/>
      <c r="AV177" s="16"/>
      <c r="AW177" s="16"/>
      <c r="AX177" s="16"/>
      <c r="AY177" s="16"/>
      <c r="AZ177" s="16"/>
      <c r="BA177" s="16"/>
      <c r="BB177" s="16"/>
      <c r="BC177" s="16"/>
      <c r="BD177" s="16"/>
      <c r="BE177" s="16"/>
    </row>
    <row r="178" spans="12:57" ht="14.25" x14ac:dyDescent="0.2">
      <c r="L178"/>
      <c r="M178"/>
      <c r="N178"/>
      <c r="O178"/>
      <c r="P178"/>
      <c r="Q178" s="10"/>
      <c r="R178" s="10"/>
      <c r="S178" s="10"/>
      <c r="T178" s="10"/>
      <c r="U178" s="10"/>
      <c r="V178" s="10"/>
      <c r="W178" s="10"/>
      <c r="X178" s="10"/>
      <c r="Y178" s="10"/>
      <c r="Z178" s="10"/>
      <c r="AA178" s="10"/>
      <c r="AB178" s="10"/>
      <c r="AC178" s="10"/>
      <c r="AD178" s="10"/>
      <c r="AE178" s="10"/>
      <c r="AF178" s="10"/>
      <c r="AG178" s="16"/>
      <c r="AH178" s="16"/>
      <c r="AI178" s="16"/>
      <c r="AJ178" s="16"/>
      <c r="AK178" s="16"/>
      <c r="AL178" s="10"/>
    </row>
    <row r="179" spans="12:57" ht="14.25" x14ac:dyDescent="0.2">
      <c r="L179"/>
      <c r="M179"/>
      <c r="N179"/>
      <c r="O179"/>
      <c r="P179"/>
      <c r="Q179" s="10"/>
      <c r="R179" s="10"/>
      <c r="S179" s="10"/>
      <c r="T179" s="10"/>
      <c r="U179" s="10"/>
      <c r="V179" s="10"/>
      <c r="W179" s="10"/>
      <c r="X179" s="10"/>
      <c r="Y179" s="10"/>
      <c r="Z179" s="10"/>
      <c r="AA179" s="10"/>
      <c r="AB179" s="10"/>
      <c r="AC179" s="10"/>
      <c r="AD179" s="10"/>
      <c r="AE179" s="10"/>
      <c r="AF179" s="10"/>
      <c r="AG179" s="16"/>
      <c r="AH179" s="16"/>
      <c r="AI179" s="16"/>
      <c r="AJ179" s="16"/>
      <c r="AK179" s="16"/>
      <c r="AL179" s="10"/>
    </row>
    <row r="180" spans="12:57" ht="14.25" x14ac:dyDescent="0.2">
      <c r="L180"/>
      <c r="M180"/>
      <c r="N180"/>
      <c r="O180"/>
      <c r="P180"/>
      <c r="Q180" s="10"/>
      <c r="R180" s="10"/>
      <c r="S180" s="10"/>
      <c r="T180" s="10"/>
      <c r="U180" s="10"/>
      <c r="V180" s="10"/>
      <c r="W180" s="10"/>
      <c r="X180" s="10"/>
      <c r="Y180" s="10"/>
      <c r="Z180" s="10"/>
      <c r="AA180" s="10"/>
      <c r="AB180" s="10"/>
      <c r="AC180" s="10"/>
      <c r="AD180" s="10"/>
      <c r="AE180" s="10"/>
      <c r="AF180" s="10"/>
      <c r="AG180" s="16"/>
      <c r="AH180" s="16"/>
      <c r="AI180" s="16"/>
      <c r="AJ180" s="16"/>
      <c r="AK180" s="16"/>
      <c r="AL180" s="10"/>
    </row>
    <row r="181" spans="12:57" ht="14.25" x14ac:dyDescent="0.2">
      <c r="L181" s="10"/>
      <c r="M181" s="10"/>
      <c r="N181" s="10"/>
      <c r="O181" s="10"/>
      <c r="P181" s="10"/>
      <c r="R181" s="10"/>
      <c r="S181" s="10"/>
      <c r="T181" s="10"/>
      <c r="U181" s="10"/>
      <c r="V181" s="10"/>
      <c r="W181" s="10"/>
      <c r="X181" s="10"/>
      <c r="Y181" s="10"/>
      <c r="Z181" s="10"/>
      <c r="AA181" s="10"/>
      <c r="AB181" s="10"/>
      <c r="AC181" s="10"/>
      <c r="AD181" s="10"/>
      <c r="AE181" s="10"/>
      <c r="AF181" s="10"/>
      <c r="AG181" s="16"/>
      <c r="AH181" s="16"/>
      <c r="AI181" s="16"/>
      <c r="AJ181" s="16"/>
      <c r="AK181" s="16"/>
      <c r="AL181" s="10"/>
    </row>
    <row r="182" spans="12:57" ht="14.25" x14ac:dyDescent="0.2">
      <c r="L182" s="10"/>
      <c r="M182" s="10"/>
      <c r="N182" s="10"/>
      <c r="O182" s="10"/>
      <c r="P182" s="10"/>
      <c r="R182" s="10"/>
      <c r="S182" s="10"/>
      <c r="T182" s="10"/>
      <c r="U182" s="10"/>
      <c r="V182" s="10"/>
      <c r="W182" s="10"/>
      <c r="X182" s="10"/>
      <c r="Y182" s="10"/>
      <c r="Z182" s="10"/>
      <c r="AA182" s="10"/>
      <c r="AB182" s="10"/>
      <c r="AC182" s="10"/>
      <c r="AD182" s="10"/>
      <c r="AE182" s="10"/>
      <c r="AF182" s="10"/>
      <c r="AG182" s="16"/>
      <c r="AH182" s="16"/>
      <c r="AI182" s="16"/>
      <c r="AJ182" s="16"/>
      <c r="AK182" s="16"/>
      <c r="AL182" s="10"/>
    </row>
    <row r="183" spans="12:57" ht="14.25" x14ac:dyDescent="0.2">
      <c r="L183" s="10"/>
      <c r="M183" s="10"/>
      <c r="N183" s="10"/>
      <c r="O183" s="10"/>
      <c r="P183" s="10"/>
      <c r="R183" s="10"/>
      <c r="S183" s="10"/>
      <c r="T183" s="10"/>
      <c r="U183" s="10"/>
      <c r="V183" s="10"/>
      <c r="W183" s="10"/>
      <c r="X183" s="10"/>
      <c r="Y183" s="10"/>
      <c r="Z183" s="10"/>
      <c r="AA183" s="10"/>
      <c r="AB183" s="10"/>
      <c r="AC183" s="10"/>
      <c r="AD183" s="10"/>
      <c r="AE183" s="10"/>
      <c r="AF183" s="10"/>
      <c r="AG183" s="16"/>
      <c r="AH183" s="16"/>
      <c r="AI183" s="16"/>
      <c r="AJ183" s="16"/>
      <c r="AK183" s="16"/>
      <c r="AL183" s="10"/>
    </row>
    <row r="184" spans="12:57" ht="14.25" x14ac:dyDescent="0.2">
      <c r="L184" s="10"/>
      <c r="M184" s="10"/>
      <c r="N184" s="10"/>
      <c r="O184" s="10"/>
      <c r="P184" s="10"/>
      <c r="R184" s="10"/>
      <c r="S184" s="10"/>
      <c r="T184" s="10"/>
      <c r="U184" s="10"/>
      <c r="V184" s="10"/>
      <c r="W184" s="10"/>
      <c r="X184" s="10"/>
      <c r="Y184" s="10"/>
      <c r="Z184" s="10"/>
      <c r="AA184" s="10"/>
      <c r="AB184" s="10"/>
      <c r="AC184" s="10"/>
      <c r="AD184" s="10"/>
      <c r="AE184" s="10"/>
      <c r="AF184" s="10"/>
      <c r="AG184" s="16"/>
      <c r="AH184" s="16"/>
      <c r="AI184" s="16"/>
      <c r="AJ184" s="16"/>
      <c r="AK184" s="10"/>
      <c r="AL184" s="10"/>
    </row>
    <row r="185" spans="12:57" x14ac:dyDescent="0.25">
      <c r="R185" s="19"/>
      <c r="S185" s="19"/>
      <c r="T185" s="10"/>
      <c r="U185" s="10"/>
      <c r="V185" s="10"/>
      <c r="W185" s="10"/>
      <c r="X185" s="10"/>
      <c r="Y185" s="10"/>
      <c r="Z185" s="10"/>
      <c r="AA185" s="10"/>
      <c r="AB185" s="10"/>
      <c r="AC185" s="10"/>
      <c r="AD185" s="10"/>
      <c r="AE185" s="10"/>
      <c r="AF185" s="10"/>
      <c r="AG185" s="16"/>
      <c r="AH185" s="16"/>
      <c r="AI185" s="16"/>
      <c r="AJ185" s="16"/>
    </row>
    <row r="186" spans="12:57" x14ac:dyDescent="0.25">
      <c r="R186" s="19"/>
      <c r="S186" s="19"/>
      <c r="T186" s="10"/>
      <c r="U186" s="10"/>
      <c r="V186" s="10"/>
      <c r="W186" s="10"/>
      <c r="X186" s="10"/>
      <c r="Y186" s="10"/>
      <c r="Z186" s="10"/>
      <c r="AA186" s="10"/>
      <c r="AB186" s="10"/>
      <c r="AC186" s="10"/>
      <c r="AD186" s="10"/>
      <c r="AE186" s="10"/>
      <c r="AF186" s="10"/>
      <c r="AG186" s="16"/>
      <c r="AH186" s="16"/>
      <c r="AI186" s="16"/>
      <c r="AJ186" s="16"/>
    </row>
    <row r="187" spans="12:57" x14ac:dyDescent="0.25">
      <c r="R187" s="19"/>
      <c r="S187" s="19"/>
      <c r="T187" s="10"/>
      <c r="U187" s="10"/>
      <c r="V187" s="10"/>
      <c r="W187" s="10"/>
      <c r="X187" s="10"/>
      <c r="Y187" s="10"/>
      <c r="Z187" s="10"/>
      <c r="AA187" s="10"/>
      <c r="AB187" s="10"/>
      <c r="AC187" s="10"/>
      <c r="AD187" s="10"/>
      <c r="AE187" s="10"/>
      <c r="AF187" s="10"/>
      <c r="AG187" s="16"/>
      <c r="AH187" s="16"/>
      <c r="AI187" s="16"/>
      <c r="AJ187" s="16"/>
    </row>
    <row r="188" spans="12:57" x14ac:dyDescent="0.25">
      <c r="L188"/>
      <c r="M188"/>
      <c r="N188"/>
      <c r="O188"/>
      <c r="P188"/>
      <c r="R188" s="19"/>
      <c r="S188" s="19"/>
      <c r="T188" s="10"/>
      <c r="U188" s="10"/>
      <c r="V188" s="10"/>
      <c r="W188" s="10"/>
      <c r="X188" s="10"/>
      <c r="Y188" s="10"/>
      <c r="Z188" s="10"/>
      <c r="AA188" s="10"/>
      <c r="AB188" s="10"/>
      <c r="AC188" s="10"/>
      <c r="AD188" s="10"/>
      <c r="AE188" s="10"/>
      <c r="AF188" s="10"/>
      <c r="AG188" s="16"/>
      <c r="AH188" s="16"/>
      <c r="AI188" s="16"/>
      <c r="AJ188" s="16"/>
      <c r="AK188"/>
      <c r="AL188"/>
    </row>
    <row r="189" spans="12:57" x14ac:dyDescent="0.25">
      <c r="L189"/>
      <c r="M189"/>
      <c r="N189"/>
      <c r="O189"/>
      <c r="P189"/>
      <c r="R189" s="19"/>
      <c r="S189" s="19"/>
      <c r="T189" s="10"/>
      <c r="U189" s="10"/>
      <c r="V189" s="10"/>
      <c r="W189" s="10"/>
      <c r="X189" s="10"/>
      <c r="Y189" s="10"/>
      <c r="Z189" s="10"/>
      <c r="AA189" s="10"/>
      <c r="AB189" s="10"/>
      <c r="AC189" s="10"/>
      <c r="AD189" s="10"/>
      <c r="AE189" s="10"/>
      <c r="AF189" s="10"/>
      <c r="AG189" s="16"/>
      <c r="AH189" s="16"/>
      <c r="AI189" s="16"/>
      <c r="AJ189" s="16"/>
      <c r="AK189"/>
      <c r="AL189"/>
    </row>
    <row r="190" spans="12:57" x14ac:dyDescent="0.25">
      <c r="L190"/>
      <c r="M190"/>
      <c r="N190"/>
      <c r="O190"/>
      <c r="P190"/>
      <c r="R190" s="19"/>
      <c r="S190" s="19"/>
      <c r="T190" s="10"/>
      <c r="U190" s="10"/>
      <c r="V190" s="10"/>
      <c r="W190" s="10"/>
      <c r="X190" s="10"/>
      <c r="Y190" s="10"/>
      <c r="Z190" s="10"/>
      <c r="AA190" s="10"/>
      <c r="AB190" s="10"/>
      <c r="AC190" s="10"/>
      <c r="AD190" s="10"/>
      <c r="AE190" s="10"/>
      <c r="AF190" s="10"/>
      <c r="AG190" s="16"/>
      <c r="AH190" s="16"/>
      <c r="AI190" s="16"/>
      <c r="AJ190" s="16"/>
      <c r="AK190"/>
      <c r="AL190"/>
    </row>
    <row r="191" spans="12:57" x14ac:dyDescent="0.25">
      <c r="L191"/>
      <c r="M191"/>
      <c r="N191"/>
      <c r="O191"/>
      <c r="P191"/>
      <c r="R191" s="19"/>
      <c r="S191" s="19"/>
      <c r="T191" s="10"/>
      <c r="U191" s="10"/>
      <c r="V191" s="10"/>
      <c r="W191" s="10"/>
      <c r="X191" s="10"/>
      <c r="Y191" s="10"/>
      <c r="Z191" s="10"/>
      <c r="AA191" s="10"/>
      <c r="AB191" s="10"/>
      <c r="AC191" s="10"/>
      <c r="AD191" s="10"/>
      <c r="AE191" s="10"/>
      <c r="AF191" s="10"/>
      <c r="AG191" s="16"/>
      <c r="AH191" s="16"/>
      <c r="AI191" s="16"/>
      <c r="AJ191" s="16"/>
      <c r="AK191"/>
      <c r="AL191"/>
    </row>
    <row r="192" spans="12:57" x14ac:dyDescent="0.25">
      <c r="L192"/>
      <c r="M192"/>
      <c r="N192"/>
      <c r="O192"/>
      <c r="P192"/>
      <c r="R192" s="19"/>
      <c r="S192" s="19"/>
      <c r="T192" s="10"/>
      <c r="U192" s="10"/>
      <c r="V192" s="10"/>
      <c r="W192" s="10"/>
      <c r="X192" s="10"/>
      <c r="Y192" s="10"/>
      <c r="Z192" s="10"/>
      <c r="AA192" s="10"/>
      <c r="AB192" s="10"/>
      <c r="AC192" s="10"/>
      <c r="AD192" s="10"/>
      <c r="AE192" s="10"/>
      <c r="AF192" s="10"/>
      <c r="AG192" s="16"/>
      <c r="AH192" s="16"/>
      <c r="AI192" s="16"/>
      <c r="AJ192" s="16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0"/>
      <c r="U193" s="10"/>
      <c r="V193" s="10"/>
      <c r="W193" s="10"/>
      <c r="X193" s="10"/>
      <c r="Y193" s="10"/>
      <c r="Z193" s="10"/>
      <c r="AA193" s="10"/>
      <c r="AB193" s="10"/>
      <c r="AC193" s="10"/>
      <c r="AD193" s="10"/>
      <c r="AE193" s="10"/>
      <c r="AF193" s="10"/>
      <c r="AG193" s="16"/>
      <c r="AH193" s="16"/>
      <c r="AI193" s="16"/>
      <c r="AJ193" s="16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0"/>
      <c r="U194" s="10"/>
      <c r="V194" s="10"/>
      <c r="W194" s="10"/>
      <c r="X194" s="10"/>
      <c r="Y194" s="10"/>
      <c r="Z194" s="10"/>
      <c r="AA194" s="10"/>
      <c r="AB194" s="10"/>
      <c r="AC194" s="10"/>
      <c r="AD194" s="10"/>
      <c r="AE194" s="10"/>
      <c r="AF194" s="10"/>
      <c r="AG194" s="16"/>
      <c r="AH194" s="16"/>
      <c r="AI194" s="16"/>
      <c r="AJ194" s="16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0"/>
      <c r="U195" s="10"/>
      <c r="V195" s="10"/>
      <c r="W195" s="10"/>
      <c r="X195" s="10"/>
      <c r="Y195" s="10"/>
      <c r="Z195" s="10"/>
      <c r="AA195" s="10"/>
      <c r="AB195" s="10"/>
      <c r="AC195" s="10"/>
      <c r="AD195" s="10"/>
      <c r="AE195" s="10"/>
      <c r="AF195" s="10"/>
      <c r="AG195" s="16"/>
      <c r="AH195" s="16"/>
      <c r="AI195" s="16"/>
      <c r="AJ195" s="16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0"/>
      <c r="U196" s="10"/>
      <c r="V196" s="10"/>
      <c r="W196" s="10"/>
      <c r="X196" s="10"/>
      <c r="Y196" s="10"/>
      <c r="Z196" s="10"/>
      <c r="AA196" s="10"/>
      <c r="AB196" s="10"/>
      <c r="AC196" s="10"/>
      <c r="AD196" s="10"/>
      <c r="AE196" s="10"/>
      <c r="AF196" s="10"/>
      <c r="AG196" s="16"/>
      <c r="AH196" s="16"/>
      <c r="AI196" s="16"/>
      <c r="AJ196" s="16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0"/>
      <c r="U197" s="10"/>
      <c r="V197" s="10"/>
      <c r="W197" s="10"/>
      <c r="X197" s="10"/>
      <c r="Y197" s="10"/>
      <c r="Z197" s="10"/>
      <c r="AA197" s="10"/>
      <c r="AB197" s="10"/>
      <c r="AC197" s="10"/>
      <c r="AD197" s="10"/>
      <c r="AE197" s="10"/>
      <c r="AF197" s="10"/>
      <c r="AG197" s="16"/>
      <c r="AH197" s="16"/>
      <c r="AI197" s="16"/>
      <c r="AJ197" s="16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0"/>
      <c r="U198" s="10"/>
      <c r="V198" s="10"/>
      <c r="W198" s="10"/>
      <c r="X198" s="10"/>
      <c r="Y198" s="10"/>
      <c r="Z198" s="10"/>
      <c r="AA198" s="10"/>
      <c r="AB198" s="10"/>
      <c r="AC198" s="10"/>
      <c r="AD198" s="10"/>
      <c r="AE198" s="10"/>
      <c r="AF198" s="10"/>
      <c r="AG198" s="16"/>
      <c r="AH198" s="16"/>
      <c r="AI198" s="16"/>
      <c r="AJ198" s="16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0"/>
      <c r="U199" s="10"/>
      <c r="V199" s="10"/>
      <c r="W199" s="10"/>
      <c r="X199" s="10"/>
      <c r="Y199" s="10"/>
      <c r="Z199" s="10"/>
      <c r="AA199" s="10"/>
      <c r="AB199" s="10"/>
      <c r="AC199" s="10"/>
      <c r="AD199" s="10"/>
      <c r="AE199" s="10"/>
      <c r="AF199" s="10"/>
      <c r="AG199" s="16"/>
      <c r="AH199" s="16"/>
      <c r="AI199" s="16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0"/>
      <c r="U200" s="10"/>
      <c r="V200" s="10"/>
      <c r="W200" s="10"/>
      <c r="X200" s="10"/>
      <c r="Y200" s="10"/>
      <c r="Z200" s="10"/>
      <c r="AA200" s="10"/>
      <c r="AB200" s="10"/>
      <c r="AC200" s="10"/>
      <c r="AD200" s="10"/>
      <c r="AE200" s="10"/>
      <c r="AF200" s="10"/>
      <c r="AG200" s="16"/>
      <c r="AH200" s="16"/>
      <c r="AI200" s="16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0"/>
      <c r="U201" s="10"/>
      <c r="V201" s="10"/>
      <c r="W201" s="10"/>
      <c r="X201" s="10"/>
      <c r="Y201" s="10"/>
      <c r="Z201" s="10"/>
      <c r="AA201" s="10"/>
      <c r="AB201" s="10"/>
      <c r="AC201" s="10"/>
      <c r="AD201" s="10"/>
      <c r="AE201" s="10"/>
      <c r="AF201" s="10"/>
      <c r="AG201" s="16"/>
      <c r="AH201" s="16"/>
      <c r="AI201" s="16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0"/>
      <c r="U202" s="10"/>
      <c r="V202" s="10"/>
      <c r="W202" s="10"/>
      <c r="X202" s="10"/>
      <c r="Y202" s="10"/>
      <c r="Z202" s="10"/>
      <c r="AA202" s="10"/>
      <c r="AB202" s="10"/>
      <c r="AC202" s="10"/>
      <c r="AD202" s="10"/>
      <c r="AE202" s="10"/>
      <c r="AF202" s="10"/>
      <c r="AG202" s="16"/>
      <c r="AH202" s="16"/>
      <c r="AI202" s="16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0"/>
      <c r="U203" s="10"/>
      <c r="V203" s="10"/>
      <c r="W203" s="10"/>
      <c r="X203" s="10"/>
      <c r="Y203" s="10"/>
      <c r="Z203" s="10"/>
      <c r="AA203" s="10"/>
      <c r="AB203" s="10"/>
      <c r="AC203" s="10"/>
      <c r="AD203" s="10"/>
      <c r="AE203" s="10"/>
      <c r="AF203" s="10"/>
      <c r="AG203" s="16"/>
      <c r="AH203" s="16"/>
      <c r="AI203" s="16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0"/>
      <c r="U204" s="10"/>
      <c r="V204" s="10"/>
      <c r="W204" s="10"/>
      <c r="X204" s="10"/>
      <c r="Y204" s="10"/>
      <c r="Z204" s="10"/>
      <c r="AA204" s="10"/>
      <c r="AB204" s="10"/>
      <c r="AC204" s="10"/>
      <c r="AD204" s="10"/>
      <c r="AE204" s="10"/>
      <c r="AF204" s="10"/>
      <c r="AG204" s="16"/>
      <c r="AH204" s="16"/>
      <c r="AI204" s="16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0"/>
      <c r="U205" s="10"/>
      <c r="V205" s="10"/>
      <c r="W205" s="10"/>
      <c r="X205" s="10"/>
      <c r="Y205" s="10"/>
      <c r="Z205" s="10"/>
      <c r="AA205" s="10"/>
      <c r="AB205" s="10"/>
      <c r="AC205" s="10"/>
      <c r="AD205" s="10"/>
      <c r="AE205" s="10"/>
      <c r="AF205" s="10"/>
      <c r="AG205" s="16"/>
      <c r="AH205" s="16"/>
      <c r="AI205" s="16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0"/>
      <c r="U206" s="10"/>
      <c r="V206" s="10"/>
      <c r="W206" s="10"/>
      <c r="X206" s="10"/>
      <c r="Y206" s="10"/>
      <c r="Z206" s="10"/>
      <c r="AA206" s="10"/>
      <c r="AB206" s="10"/>
      <c r="AC206" s="10"/>
      <c r="AD206" s="10"/>
      <c r="AE206" s="10"/>
      <c r="AF206" s="10"/>
      <c r="AG206" s="16"/>
      <c r="AH206" s="16"/>
      <c r="AI206" s="16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0"/>
      <c r="U207" s="10"/>
      <c r="V207" s="10"/>
      <c r="W207" s="10"/>
      <c r="X207" s="10"/>
      <c r="Y207" s="10"/>
      <c r="Z207" s="10"/>
      <c r="AA207" s="10"/>
      <c r="AB207" s="10"/>
      <c r="AC207" s="10"/>
      <c r="AD207" s="10"/>
      <c r="AE207" s="10"/>
      <c r="AF207" s="10"/>
      <c r="AG207" s="16"/>
      <c r="AH207" s="16"/>
      <c r="AI207" s="16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0"/>
      <c r="U208" s="10"/>
      <c r="V208" s="10"/>
      <c r="W208" s="10"/>
      <c r="X208" s="10"/>
      <c r="Y208" s="10"/>
      <c r="Z208" s="10"/>
      <c r="AA208" s="10"/>
      <c r="AB208" s="10"/>
      <c r="AC208" s="10"/>
      <c r="AD208" s="10"/>
      <c r="AE208" s="10"/>
      <c r="AF208" s="10"/>
      <c r="AG208" s="16"/>
      <c r="AH208" s="16"/>
      <c r="AI208" s="16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0"/>
      <c r="U209" s="10"/>
      <c r="V209" s="10"/>
      <c r="W209" s="10"/>
      <c r="X209" s="10"/>
      <c r="Y209" s="10"/>
      <c r="Z209" s="10"/>
      <c r="AA209" s="10"/>
      <c r="AB209" s="10"/>
      <c r="AC209" s="10"/>
      <c r="AD209" s="10"/>
      <c r="AE209" s="10"/>
      <c r="AF209" s="10"/>
      <c r="AG209" s="17"/>
      <c r="AH209" s="17"/>
      <c r="AI209" s="17"/>
      <c r="AJ209" s="17"/>
      <c r="AK209"/>
      <c r="AL209"/>
    </row>
    <row r="210" spans="12:38" x14ac:dyDescent="0.25">
      <c r="L210"/>
      <c r="M210"/>
      <c r="N210"/>
      <c r="O210"/>
      <c r="P210"/>
      <c r="R210" s="19"/>
      <c r="S210" s="19"/>
      <c r="T210" s="10"/>
      <c r="U210" s="10"/>
      <c r="V210" s="10"/>
      <c r="W210" s="10"/>
      <c r="X210" s="10"/>
      <c r="Y210" s="10"/>
      <c r="Z210" s="10"/>
      <c r="AA210" s="10"/>
      <c r="AB210" s="10"/>
      <c r="AC210" s="10"/>
      <c r="AD210" s="10"/>
      <c r="AE210" s="10"/>
      <c r="AF210" s="10"/>
      <c r="AG210" s="17"/>
      <c r="AH210" s="17"/>
      <c r="AI210" s="17"/>
      <c r="AJ210" s="17"/>
      <c r="AK210"/>
      <c r="AL210"/>
    </row>
    <row r="211" spans="12:38" x14ac:dyDescent="0.25">
      <c r="L211"/>
      <c r="M211"/>
      <c r="N211"/>
      <c r="O211"/>
      <c r="P211"/>
      <c r="R211" s="19"/>
      <c r="S211" s="19"/>
      <c r="T211" s="10"/>
      <c r="U211" s="10"/>
      <c r="V211" s="10"/>
      <c r="W211" s="10"/>
      <c r="X211" s="10"/>
      <c r="Y211" s="10"/>
      <c r="Z211" s="10"/>
      <c r="AA211" s="10"/>
      <c r="AB211" s="10"/>
      <c r="AC211" s="10"/>
      <c r="AD211" s="10"/>
      <c r="AE211" s="10"/>
      <c r="AF211" s="10"/>
      <c r="AG211" s="17"/>
      <c r="AH211" s="17"/>
      <c r="AI211" s="17"/>
      <c r="AJ211" s="17"/>
      <c r="AK211"/>
      <c r="AL211"/>
    </row>
    <row r="212" spans="12:38" x14ac:dyDescent="0.25">
      <c r="L212"/>
      <c r="M212"/>
      <c r="N212"/>
      <c r="O212"/>
      <c r="P212"/>
      <c r="R212" s="19"/>
      <c r="S212" s="19"/>
      <c r="T212" s="10"/>
      <c r="U212" s="10"/>
      <c r="V212" s="10"/>
      <c r="W212" s="10"/>
      <c r="X212" s="10"/>
      <c r="Y212" s="10"/>
      <c r="Z212" s="10"/>
      <c r="AA212" s="10"/>
      <c r="AB212" s="10"/>
      <c r="AC212" s="10"/>
      <c r="AD212" s="10"/>
      <c r="AE212" s="10"/>
      <c r="AF212" s="10"/>
      <c r="AG212" s="17"/>
      <c r="AH212" s="17"/>
      <c r="AI212" s="17"/>
      <c r="AJ212" s="17"/>
      <c r="AK212"/>
      <c r="AL212"/>
    </row>
    <row r="213" spans="12:38" ht="14.25" x14ac:dyDescent="0.2">
      <c r="L213"/>
      <c r="M213"/>
      <c r="N213"/>
      <c r="O213"/>
      <c r="P213"/>
      <c r="T213" s="10"/>
      <c r="U213" s="10"/>
      <c r="V213" s="10"/>
      <c r="W213" s="10"/>
      <c r="X213" s="10"/>
      <c r="Y213" s="10"/>
      <c r="Z213" s="10"/>
      <c r="AA213" s="10"/>
      <c r="AB213" s="10"/>
      <c r="AC213" s="10"/>
      <c r="AD213" s="10"/>
      <c r="AE213" s="10"/>
      <c r="AF213" s="10"/>
      <c r="AG213" s="17"/>
      <c r="AH213" s="17"/>
      <c r="AI213" s="17"/>
      <c r="AJ213" s="17"/>
      <c r="AK213"/>
      <c r="AL213"/>
    </row>
    <row r="214" spans="12:38" ht="14.25" x14ac:dyDescent="0.2">
      <c r="L214"/>
      <c r="M214"/>
      <c r="N214"/>
      <c r="O214"/>
      <c r="P214"/>
      <c r="T214" s="10"/>
      <c r="U214" s="10"/>
      <c r="V214" s="10"/>
      <c r="W214" s="10"/>
      <c r="X214" s="10"/>
      <c r="Y214" s="10"/>
      <c r="Z214" s="10"/>
      <c r="AA214" s="10"/>
      <c r="AB214" s="10"/>
      <c r="AC214" s="10"/>
      <c r="AD214" s="10"/>
      <c r="AE214" s="10"/>
      <c r="AF214" s="10"/>
      <c r="AG214" s="17"/>
      <c r="AH214" s="17"/>
      <c r="AI214" s="17"/>
      <c r="AJ214" s="17"/>
      <c r="AK214"/>
      <c r="AL214"/>
    </row>
    <row r="215" spans="12:38" ht="14.25" x14ac:dyDescent="0.2">
      <c r="L215"/>
      <c r="M215"/>
      <c r="N215"/>
      <c r="O215"/>
      <c r="P215"/>
      <c r="T215" s="10"/>
      <c r="U215" s="10"/>
      <c r="V215" s="10"/>
      <c r="W215" s="10"/>
      <c r="X215" s="10"/>
      <c r="Y215" s="10"/>
      <c r="Z215" s="10"/>
      <c r="AA215" s="10"/>
      <c r="AB215" s="10"/>
      <c r="AC215" s="10"/>
      <c r="AD215" s="10"/>
      <c r="AE215" s="10"/>
      <c r="AF215" s="10"/>
      <c r="AG215" s="17"/>
      <c r="AH215" s="17"/>
      <c r="AI215" s="17"/>
      <c r="AJ215" s="17"/>
      <c r="AK215"/>
      <c r="AL215"/>
    </row>
    <row r="216" spans="12:38" ht="14.25" x14ac:dyDescent="0.2">
      <c r="L216"/>
      <c r="M216"/>
      <c r="N216"/>
      <c r="O216"/>
      <c r="P216"/>
      <c r="T216" s="10"/>
      <c r="U216" s="10"/>
      <c r="V216" s="10"/>
      <c r="W216" s="10"/>
      <c r="X216" s="10"/>
      <c r="Y216" s="10"/>
      <c r="Z216" s="10"/>
      <c r="AA216" s="10"/>
      <c r="AB216" s="10"/>
      <c r="AC216" s="10"/>
      <c r="AD216" s="10"/>
      <c r="AE216" s="10"/>
      <c r="AF216" s="10"/>
      <c r="AG216" s="17"/>
      <c r="AH216" s="17"/>
      <c r="AI216" s="17"/>
      <c r="AJ216" s="17"/>
      <c r="AK216"/>
      <c r="AL216"/>
    </row>
    <row r="217" spans="12:38" x14ac:dyDescent="0.25">
      <c r="T217" s="10"/>
      <c r="U217" s="10"/>
      <c r="V217" s="10"/>
      <c r="W217" s="10"/>
      <c r="X217" s="10"/>
      <c r="Y217" s="10"/>
      <c r="Z217" s="10"/>
      <c r="AA217" s="10"/>
      <c r="AB217" s="10"/>
      <c r="AC217" s="10"/>
      <c r="AD217" s="10"/>
      <c r="AE217" s="10"/>
      <c r="AF217" s="10"/>
    </row>
    <row r="218" spans="12:38" x14ac:dyDescent="0.25">
      <c r="T218" s="10"/>
      <c r="U218" s="10"/>
      <c r="V218" s="10"/>
      <c r="W218" s="10"/>
      <c r="X218" s="10"/>
      <c r="Y218" s="10"/>
      <c r="Z218" s="10"/>
      <c r="AA218" s="10"/>
      <c r="AB218" s="10"/>
      <c r="AC218" s="10"/>
      <c r="AD218" s="10"/>
      <c r="AE218" s="10"/>
      <c r="AF218" s="10"/>
    </row>
    <row r="219" spans="12:38" x14ac:dyDescent="0.25">
      <c r="T219" s="10"/>
      <c r="U219" s="10"/>
      <c r="V219" s="10"/>
      <c r="W219" s="10"/>
      <c r="X219" s="10"/>
      <c r="Y219" s="10"/>
      <c r="Z219" s="10"/>
      <c r="AA219" s="10"/>
      <c r="AB219" s="10"/>
      <c r="AC219" s="10"/>
      <c r="AD219" s="10"/>
      <c r="AE219" s="10"/>
      <c r="AF219" s="10"/>
    </row>
    <row r="220" spans="12:38" x14ac:dyDescent="0.25">
      <c r="T220" s="10"/>
      <c r="U220" s="10"/>
      <c r="V220" s="10"/>
      <c r="W220" s="10"/>
      <c r="X220" s="10"/>
      <c r="Y220" s="10"/>
      <c r="Z220" s="10"/>
      <c r="AA220" s="10"/>
      <c r="AB220" s="10"/>
      <c r="AC220" s="10"/>
      <c r="AD220" s="10"/>
      <c r="AE220" s="10"/>
      <c r="AF220" s="10"/>
    </row>
    <row r="221" spans="12:38" x14ac:dyDescent="0.25">
      <c r="T221" s="10"/>
      <c r="U221" s="10"/>
      <c r="V221" s="10"/>
      <c r="W221" s="10"/>
      <c r="X221" s="10"/>
      <c r="Y221" s="10"/>
      <c r="Z221" s="10"/>
      <c r="AA221" s="10"/>
      <c r="AB221" s="10"/>
      <c r="AC221" s="10"/>
      <c r="AD221" s="10"/>
      <c r="AE221" s="10"/>
      <c r="AF221" s="10"/>
    </row>
    <row r="222" spans="12:38" x14ac:dyDescent="0.25">
      <c r="T222" s="10"/>
      <c r="U222" s="10"/>
      <c r="V222" s="10"/>
      <c r="W222" s="10"/>
      <c r="X222" s="10"/>
      <c r="Y222" s="10"/>
      <c r="Z222" s="10"/>
      <c r="AA222" s="10"/>
      <c r="AB222" s="10"/>
      <c r="AC222" s="10"/>
      <c r="AD222" s="10"/>
      <c r="AE222" s="10"/>
      <c r="AF222" s="10"/>
    </row>
    <row r="223" spans="12:38" x14ac:dyDescent="0.25">
      <c r="T223" s="10"/>
      <c r="U223" s="10"/>
      <c r="V223" s="10"/>
      <c r="W223" s="10"/>
      <c r="X223" s="10"/>
      <c r="Y223" s="10"/>
      <c r="Z223" s="10"/>
      <c r="AA223" s="10"/>
      <c r="AB223" s="10"/>
      <c r="AC223" s="10"/>
      <c r="AD223" s="10"/>
      <c r="AE223" s="10"/>
      <c r="AF223" s="10"/>
    </row>
    <row r="224" spans="12:38" x14ac:dyDescent="0.25">
      <c r="T224" s="10"/>
      <c r="U224" s="10"/>
      <c r="V224" s="10"/>
      <c r="W224" s="10"/>
      <c r="X224" s="10"/>
      <c r="Y224" s="10"/>
      <c r="Z224" s="10"/>
      <c r="AA224" s="10"/>
      <c r="AB224" s="10"/>
      <c r="AC224" s="10"/>
      <c r="AD224" s="10"/>
      <c r="AE224" s="10"/>
      <c r="AF224" s="10"/>
    </row>
    <row r="225" spans="20:32" x14ac:dyDescent="0.25">
      <c r="T225" s="10"/>
      <c r="U225" s="10"/>
      <c r="V225" s="10"/>
      <c r="W225" s="10"/>
      <c r="X225" s="10"/>
      <c r="Y225" s="10"/>
      <c r="Z225" s="10"/>
      <c r="AA225" s="10"/>
      <c r="AB225" s="10"/>
      <c r="AC225" s="10"/>
      <c r="AD225" s="10"/>
      <c r="AE225" s="10"/>
      <c r="AF225" s="10"/>
    </row>
    <row r="226" spans="20:32" x14ac:dyDescent="0.25">
      <c r="T226" s="10"/>
      <c r="U226" s="10"/>
      <c r="V226" s="10"/>
      <c r="W226" s="10"/>
      <c r="X226" s="10"/>
      <c r="Y226" s="10"/>
      <c r="Z226" s="10"/>
      <c r="AA226" s="10"/>
      <c r="AB226" s="10"/>
      <c r="AC226" s="10"/>
      <c r="AD226" s="10"/>
      <c r="AE226" s="10"/>
      <c r="AF226" s="10"/>
    </row>
    <row r="227" spans="20:32" x14ac:dyDescent="0.25">
      <c r="T227" s="10"/>
      <c r="U227" s="10"/>
      <c r="V227" s="10"/>
      <c r="W227" s="10"/>
      <c r="X227" s="10"/>
      <c r="Y227" s="10"/>
      <c r="Z227" s="10"/>
      <c r="AA227" s="10"/>
      <c r="AB227" s="10"/>
      <c r="AC227" s="10"/>
      <c r="AD227" s="10"/>
      <c r="AE227" s="10"/>
      <c r="AF227" s="10"/>
    </row>
    <row r="228" spans="20:32" x14ac:dyDescent="0.25">
      <c r="T228" s="10"/>
      <c r="U228" s="10"/>
      <c r="V228" s="10"/>
      <c r="W228" s="10"/>
      <c r="X228" s="10"/>
      <c r="Y228" s="10"/>
      <c r="Z228" s="10"/>
      <c r="AA228" s="10"/>
      <c r="AB228" s="10"/>
      <c r="AC228" s="10"/>
      <c r="AD228" s="10"/>
      <c r="AE228" s="10"/>
      <c r="AF228" s="10"/>
    </row>
    <row r="229" spans="20:32" x14ac:dyDescent="0.25">
      <c r="T229" s="10"/>
      <c r="U229" s="10"/>
      <c r="V229" s="10"/>
      <c r="W229" s="10"/>
      <c r="X229" s="10"/>
      <c r="Y229" s="10"/>
      <c r="Z229" s="10"/>
      <c r="AA229" s="10"/>
      <c r="AB229" s="10"/>
      <c r="AC229" s="10"/>
      <c r="AD229" s="10"/>
      <c r="AE229" s="10"/>
      <c r="AF229" s="10"/>
    </row>
    <row r="230" spans="20:32" x14ac:dyDescent="0.25">
      <c r="T230" s="10"/>
      <c r="U230" s="10"/>
      <c r="V230" s="10"/>
      <c r="W230" s="10"/>
      <c r="X230" s="10"/>
      <c r="Y230" s="10"/>
      <c r="Z230" s="10"/>
      <c r="AA230" s="10"/>
      <c r="AB230" s="10"/>
      <c r="AC230" s="10"/>
      <c r="AD230" s="10"/>
      <c r="AE230" s="10"/>
      <c r="AF230" s="10"/>
    </row>
    <row r="231" spans="20:32" x14ac:dyDescent="0.25">
      <c r="T231" s="10"/>
      <c r="U231" s="10"/>
      <c r="V231" s="10"/>
      <c r="W231" s="10"/>
      <c r="X231" s="10"/>
      <c r="Y231" s="10"/>
      <c r="Z231" s="10"/>
      <c r="AA231" s="10"/>
      <c r="AB231" s="10"/>
      <c r="AC231" s="10"/>
      <c r="AD231" s="10"/>
      <c r="AE231" s="10"/>
      <c r="AF231" s="10"/>
    </row>
    <row r="232" spans="20:32" x14ac:dyDescent="0.25">
      <c r="T232" s="10"/>
      <c r="U232" s="10"/>
      <c r="V232" s="10"/>
      <c r="W232" s="10"/>
      <c r="X232" s="10"/>
      <c r="Y232" s="10"/>
      <c r="Z232" s="10"/>
      <c r="AA232" s="10"/>
      <c r="AB232" s="10"/>
      <c r="AC232" s="10"/>
      <c r="AD232" s="10"/>
      <c r="AE232" s="10"/>
      <c r="AF232" s="10"/>
    </row>
    <row r="233" spans="20:32" x14ac:dyDescent="0.25">
      <c r="T233" s="10"/>
      <c r="U233" s="10"/>
      <c r="V233" s="10"/>
      <c r="W233" s="10"/>
      <c r="X233" s="10"/>
      <c r="Y233" s="10"/>
      <c r="Z233" s="10"/>
      <c r="AA233" s="10"/>
      <c r="AB233" s="10"/>
      <c r="AC233" s="10"/>
      <c r="AD233" s="10"/>
      <c r="AE233" s="10"/>
      <c r="AF233" s="10"/>
    </row>
    <row r="234" spans="20:32" x14ac:dyDescent="0.25">
      <c r="T234" s="10"/>
      <c r="U234" s="10"/>
      <c r="V234" s="10"/>
      <c r="W234" s="10"/>
      <c r="X234" s="10"/>
      <c r="Y234" s="10"/>
      <c r="Z234" s="10"/>
      <c r="AA234" s="10"/>
      <c r="AB234" s="10"/>
      <c r="AC234" s="10"/>
      <c r="AD234" s="10"/>
      <c r="AE234" s="10"/>
      <c r="AF234" s="10"/>
    </row>
    <row r="235" spans="20:32" x14ac:dyDescent="0.25">
      <c r="T235" s="10"/>
      <c r="U235" s="10"/>
      <c r="V235" s="10"/>
      <c r="W235" s="10"/>
      <c r="X235" s="10"/>
      <c r="Y235" s="10"/>
      <c r="Z235" s="10"/>
      <c r="AA235" s="10"/>
      <c r="AB235" s="10"/>
      <c r="AC235" s="10"/>
      <c r="AD235" s="10"/>
      <c r="AE235" s="10"/>
      <c r="AF235" s="10"/>
    </row>
    <row r="236" spans="20:32" x14ac:dyDescent="0.25">
      <c r="T236" s="10"/>
      <c r="U236" s="10"/>
      <c r="V236" s="10"/>
      <c r="W236" s="10"/>
      <c r="X236" s="10"/>
      <c r="Y236" s="10"/>
      <c r="Z236" s="10"/>
      <c r="AA236" s="10"/>
      <c r="AB236" s="10"/>
      <c r="AC236" s="10"/>
      <c r="AD236" s="10"/>
      <c r="AE236" s="10"/>
      <c r="AF236" s="10"/>
    </row>
    <row r="237" spans="20:32" x14ac:dyDescent="0.25">
      <c r="T237" s="10"/>
      <c r="U237" s="10"/>
      <c r="V237" s="10"/>
      <c r="W237" s="10"/>
      <c r="X237" s="10"/>
      <c r="Y237" s="10"/>
      <c r="Z237" s="10"/>
      <c r="AA237" s="10"/>
      <c r="AB237" s="10"/>
      <c r="AC237" s="10"/>
      <c r="AD237" s="10"/>
      <c r="AE237" s="10"/>
      <c r="AF237" s="10"/>
    </row>
    <row r="238" spans="20:32" x14ac:dyDescent="0.25">
      <c r="T238" s="10"/>
      <c r="U238" s="10"/>
      <c r="V238" s="10"/>
      <c r="W238" s="10"/>
      <c r="X238" s="10"/>
      <c r="Y238" s="10"/>
      <c r="Z238" s="10"/>
      <c r="AA238" s="10"/>
      <c r="AB238" s="10"/>
      <c r="AC238" s="10"/>
      <c r="AD238" s="10"/>
      <c r="AE238" s="10"/>
      <c r="AF238" s="10"/>
    </row>
    <row r="239" spans="20:32" x14ac:dyDescent="0.25">
      <c r="T239" s="10"/>
      <c r="U239" s="10"/>
      <c r="V239" s="10"/>
      <c r="W239" s="10"/>
      <c r="X239" s="10"/>
      <c r="Y239" s="10"/>
      <c r="Z239" s="10"/>
      <c r="AA239" s="10"/>
      <c r="AB239" s="10"/>
      <c r="AC239" s="10"/>
      <c r="AD239" s="10"/>
      <c r="AE239" s="10"/>
      <c r="AF239" s="10"/>
    </row>
    <row r="240" spans="20:32" x14ac:dyDescent="0.25">
      <c r="T240" s="10"/>
      <c r="U240" s="10"/>
      <c r="V240" s="10"/>
      <c r="W240" s="10"/>
      <c r="X240" s="10"/>
      <c r="Y240" s="10"/>
      <c r="Z240" s="10"/>
      <c r="AA240" s="10"/>
      <c r="AB240" s="10"/>
      <c r="AC240" s="10"/>
      <c r="AD240" s="10"/>
      <c r="AE240" s="10"/>
      <c r="AF240" s="10"/>
    </row>
    <row r="241" spans="20:32" x14ac:dyDescent="0.25">
      <c r="T241" s="10"/>
      <c r="U241" s="10"/>
      <c r="V241" s="10"/>
      <c r="W241" s="10"/>
      <c r="X241" s="10"/>
      <c r="Y241" s="10"/>
      <c r="Z241" s="10"/>
      <c r="AA241" s="10"/>
      <c r="AB241" s="10"/>
      <c r="AC241" s="10"/>
      <c r="AD241" s="10"/>
      <c r="AE241" s="10"/>
      <c r="AF241" s="10"/>
    </row>
    <row r="242" spans="20:32" x14ac:dyDescent="0.25">
      <c r="T242" s="10"/>
      <c r="U242" s="10"/>
      <c r="V242" s="10"/>
      <c r="W242" s="10"/>
      <c r="X242" s="10"/>
      <c r="Y242" s="10"/>
      <c r="Z242" s="10"/>
      <c r="AA242" s="10"/>
      <c r="AB242" s="10"/>
      <c r="AC242" s="10"/>
      <c r="AD242" s="10"/>
      <c r="AE242" s="10"/>
      <c r="AF242" s="10"/>
    </row>
    <row r="243" spans="20:32" x14ac:dyDescent="0.25">
      <c r="T243" s="10"/>
      <c r="U243" s="10"/>
      <c r="V243" s="10"/>
      <c r="W243" s="10"/>
      <c r="X243" s="10"/>
      <c r="Y243" s="10"/>
      <c r="Z243" s="10"/>
      <c r="AA243" s="10"/>
      <c r="AB243" s="10"/>
      <c r="AC243" s="10"/>
      <c r="AD243" s="10"/>
      <c r="AE243" s="10"/>
      <c r="AF243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2018-12-25T09:55:34Z</dcterms:modified>
</cp:coreProperties>
</file>