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 l="1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F5" i="2"/>
  <c r="F9" i="2" s="1"/>
  <c r="F11" i="2" s="1"/>
  <c r="E5" i="2"/>
  <c r="E9" i="2" s="1"/>
  <c r="O10" i="2" l="1"/>
  <c r="G11" i="2"/>
  <c r="M10" i="2"/>
  <c r="E11" i="2"/>
  <c r="L11" i="2" s="1"/>
  <c r="I11" i="2"/>
  <c r="N11" i="2"/>
  <c r="N10" i="2"/>
  <c r="L10" i="2"/>
  <c r="O11" i="2"/>
  <c r="M11" i="2" l="1"/>
</calcChain>
</file>

<file path=xl/sharedStrings.xml><?xml version="1.0" encoding="utf-8"?>
<sst xmlns="http://schemas.openxmlformats.org/spreadsheetml/2006/main" count="104" uniqueCount="48">
  <si>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</si>
  <si>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</si>
  <si>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</si>
  <si>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</si>
  <si>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</si>
  <si>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</si>
  <si>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</si>
  <si>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</si>
  <si>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</si>
  <si>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</si>
  <si>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</si>
  <si>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</si>
  <si>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</si>
  <si>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</si>
  <si>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</si>
  <si>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</si>
  <si>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</si>
  <si>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</si>
  <si>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</si>
  <si>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</si>
  <si>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Myllyniemi</t>
  </si>
  <si>
    <t>10.</t>
  </si>
  <si>
    <t>HoNsU</t>
  </si>
  <si>
    <t>13.09. 1970  HoNsU - HalTo  6-12</t>
  </si>
  <si>
    <t>HoNsU = Hongikon Nuorisoseuran Urheilijat  (1948)</t>
  </si>
  <si>
    <t>Seurat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</si>
  <si>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</si>
  <si>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</si>
  <si>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</si>
  <si>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</si>
  <si>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</si>
  <si>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</si>
  <si>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</si>
  <si>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</si>
  <si>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</si>
  <si>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</si>
  <si>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</si>
  <si>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</si>
  <si>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</si>
  <si>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</si>
  <si>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</si>
  <si>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</si>
  <si>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</si>
  <si>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Valo = Jyväskylän Valo  (1949)</t>
  </si>
  <si>
    <t>11.</t>
  </si>
  <si>
    <t>Valo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</si>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</sst>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0" fontId="1" fillId="7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32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32" s="21" customFormat="1" ht="15" customHeight="1" x14ac:dyDescent="0.2">
      <c r="A5" s="1"/>
      <c r="B5" s="22" t="s">
        <v>46</v>
      </c>
      <c r="C5" s="22"/>
      <c r="D5" s="2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32" s="21" customFormat="1" ht="15" customHeight="1" x14ac:dyDescent="0.2">
      <c r="A6" s="1"/>
      <c r="B6" s="97">
        <v>1990</v>
      </c>
      <c r="C6" s="97" t="s">
        <v>44</v>
      </c>
      <c r="D6" s="65" t="s">
        <v>45</v>
      </c>
      <c r="E6" s="97"/>
      <c r="F6" s="90" t="s">
        <v>47</v>
      </c>
      <c r="G6" s="92"/>
      <c r="H6" s="97"/>
      <c r="I6" s="97"/>
      <c r="J6" s="97"/>
      <c r="K6" s="92"/>
      <c r="L6" s="92"/>
      <c r="M6" s="91"/>
      <c r="N6" s="97"/>
      <c r="O6" s="16"/>
      <c r="P6" s="20"/>
    </row>
    <row r="7" spans="1:32" s="21" customFormat="1" ht="15" customHeight="1" x14ac:dyDescent="0.2">
      <c r="A7" s="1"/>
      <c r="B7" s="16" t="s">
        <v>7</v>
      </c>
      <c r="C7" s="18"/>
      <c r="D7" s="15"/>
      <c r="E7" s="17">
        <v>1</v>
      </c>
      <c r="F7" s="17">
        <v>0</v>
      </c>
      <c r="G7" s="17">
        <v>0</v>
      </c>
      <c r="H7" s="17">
        <v>1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6"/>
      <c r="P7" s="20"/>
    </row>
    <row r="8" spans="1:32" s="21" customFormat="1" ht="15" customHeight="1" x14ac:dyDescent="0.2">
      <c r="A8" s="1"/>
      <c r="B8" s="23" t="s">
        <v>2</v>
      </c>
      <c r="C8" s="25"/>
      <c r="D8" s="26">
        <v>2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3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32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32" s="21" customFormat="1" ht="15" customHeight="1" x14ac:dyDescent="0.2">
      <c r="A11" s="1"/>
      <c r="B11" s="32" t="s">
        <v>10</v>
      </c>
      <c r="C11" s="33"/>
      <c r="D11" s="34" t="s">
        <v>23</v>
      </c>
      <c r="E11" s="34"/>
      <c r="F11" s="34"/>
      <c r="G11" s="34"/>
      <c r="H11" s="34"/>
      <c r="I11" s="35" t="s">
        <v>13</v>
      </c>
      <c r="J11" s="36"/>
      <c r="K11" s="36"/>
      <c r="L11" s="36"/>
      <c r="M11" s="36"/>
      <c r="N11" s="36"/>
      <c r="O11" s="37"/>
      <c r="P11" s="20"/>
    </row>
    <row r="12" spans="1:32" s="21" customFormat="1" ht="15" customHeight="1" x14ac:dyDescent="0.2">
      <c r="A12" s="1"/>
      <c r="B12" s="38" t="s">
        <v>26</v>
      </c>
      <c r="C12" s="39"/>
      <c r="D12" s="34"/>
      <c r="E12" s="34"/>
      <c r="F12" s="34"/>
      <c r="G12" s="34"/>
      <c r="H12" s="34"/>
      <c r="I12" s="35"/>
      <c r="J12" s="35"/>
      <c r="K12" s="35"/>
      <c r="L12" s="35"/>
      <c r="M12" s="35"/>
      <c r="N12" s="35"/>
      <c r="O12" s="37"/>
      <c r="P12" s="20"/>
    </row>
    <row r="13" spans="1:32" ht="15" customHeight="1" x14ac:dyDescent="0.2">
      <c r="B13" s="38" t="s">
        <v>27</v>
      </c>
      <c r="C13" s="39"/>
      <c r="D13" s="34" t="s">
        <v>23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7"/>
      <c r="P13" s="8"/>
    </row>
    <row r="14" spans="1:32" s="21" customFormat="1" ht="15" customHeight="1" x14ac:dyDescent="0.2">
      <c r="A14" s="1"/>
      <c r="B14" s="40" t="s">
        <v>11</v>
      </c>
      <c r="C14" s="41"/>
      <c r="D14" s="41"/>
      <c r="E14" s="42"/>
      <c r="F14" s="42"/>
      <c r="G14" s="42"/>
      <c r="H14" s="42"/>
      <c r="I14" s="42"/>
      <c r="J14" s="42"/>
      <c r="K14" s="42"/>
      <c r="L14" s="43"/>
      <c r="M14" s="43"/>
      <c r="N14" s="43"/>
      <c r="O14" s="44"/>
      <c r="P14" s="8"/>
    </row>
    <row r="15" spans="1:3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32" ht="15" customHeight="1" x14ac:dyDescent="0.25">
      <c r="B16" s="46" t="s">
        <v>25</v>
      </c>
      <c r="C16" s="28"/>
      <c r="D16" s="46" t="s">
        <v>24</v>
      </c>
      <c r="E16" s="1"/>
      <c r="F16" s="1"/>
      <c r="G16" s="1"/>
      <c r="H16" s="1"/>
      <c r="I16" s="1"/>
      <c r="J16" s="1"/>
      <c r="K16" s="1"/>
      <c r="L16" s="1"/>
      <c r="M16" s="1"/>
      <c r="N16" s="47"/>
      <c r="O16" s="28"/>
      <c r="P16" s="1"/>
      <c r="Q16" s="48"/>
      <c r="R16" s="1"/>
      <c r="S16" s="1"/>
      <c r="T16" s="28"/>
      <c r="U16" s="28"/>
      <c r="V16" s="49"/>
      <c r="W16" s="1"/>
      <c r="X16" s="1"/>
      <c r="Y16" s="1"/>
      <c r="Z16" s="1"/>
      <c r="AA16" s="1"/>
      <c r="AB16" s="1"/>
      <c r="AC16" s="1"/>
      <c r="AD16" s="1"/>
      <c r="AE16" s="1"/>
      <c r="AF16" s="50"/>
    </row>
    <row r="17" spans="2:16" ht="15" customHeight="1" x14ac:dyDescent="0.2">
      <c r="B17" s="1"/>
      <c r="C17" s="8"/>
      <c r="D17" s="46" t="s">
        <v>43</v>
      </c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5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11"/>
      <c r="D1" s="12"/>
      <c r="E1" s="54"/>
      <c r="F1" s="54"/>
      <c r="G1" s="55"/>
      <c r="H1" s="5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54"/>
      <c r="AB1" s="54"/>
      <c r="AC1" s="55"/>
      <c r="AD1" s="5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56" t="s">
        <v>28</v>
      </c>
      <c r="C2" s="57"/>
      <c r="D2" s="58"/>
      <c r="E2" s="13" t="s">
        <v>18</v>
      </c>
      <c r="F2" s="14"/>
      <c r="G2" s="14"/>
      <c r="H2" s="14"/>
      <c r="I2" s="59"/>
      <c r="J2" s="15"/>
      <c r="K2" s="60"/>
      <c r="L2" s="19" t="s">
        <v>29</v>
      </c>
      <c r="M2" s="14"/>
      <c r="N2" s="14"/>
      <c r="O2" s="61"/>
      <c r="P2" s="62"/>
      <c r="Q2" s="19" t="s">
        <v>30</v>
      </c>
      <c r="R2" s="14"/>
      <c r="S2" s="14"/>
      <c r="T2" s="14"/>
      <c r="U2" s="59"/>
      <c r="V2" s="61"/>
      <c r="W2" s="62"/>
      <c r="X2" s="63" t="s">
        <v>31</v>
      </c>
      <c r="Y2" s="64"/>
      <c r="Z2" s="65"/>
      <c r="AA2" s="13" t="s">
        <v>18</v>
      </c>
      <c r="AB2" s="14"/>
      <c r="AC2" s="14"/>
      <c r="AD2" s="14"/>
      <c r="AE2" s="59"/>
      <c r="AF2" s="15"/>
      <c r="AG2" s="60"/>
      <c r="AH2" s="19" t="s">
        <v>32</v>
      </c>
      <c r="AI2" s="14"/>
      <c r="AJ2" s="14"/>
      <c r="AK2" s="61"/>
      <c r="AL2" s="62"/>
      <c r="AM2" s="19" t="s">
        <v>30</v>
      </c>
      <c r="AN2" s="14"/>
      <c r="AO2" s="14"/>
      <c r="AP2" s="14"/>
      <c r="AQ2" s="59"/>
      <c r="AR2" s="61"/>
      <c r="AS2" s="66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33</v>
      </c>
      <c r="J3" s="17" t="s">
        <v>34</v>
      </c>
      <c r="K3" s="66"/>
      <c r="L3" s="17" t="s">
        <v>5</v>
      </c>
      <c r="M3" s="17" t="s">
        <v>6</v>
      </c>
      <c r="N3" s="17" t="s">
        <v>35</v>
      </c>
      <c r="O3" s="17" t="s">
        <v>33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33</v>
      </c>
      <c r="V3" s="17" t="s">
        <v>34</v>
      </c>
      <c r="W3" s="66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33</v>
      </c>
      <c r="AF3" s="17" t="s">
        <v>34</v>
      </c>
      <c r="AG3" s="66"/>
      <c r="AH3" s="17" t="s">
        <v>5</v>
      </c>
      <c r="AI3" s="17" t="s">
        <v>6</v>
      </c>
      <c r="AJ3" s="17" t="s">
        <v>35</v>
      </c>
      <c r="AK3" s="17" t="s">
        <v>33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33</v>
      </c>
      <c r="AR3" s="17" t="s">
        <v>34</v>
      </c>
      <c r="AS3" s="66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67"/>
      <c r="K4" s="29"/>
      <c r="L4" s="68"/>
      <c r="M4" s="17"/>
      <c r="N4" s="17"/>
      <c r="O4" s="17"/>
      <c r="P4" s="28"/>
      <c r="Q4" s="22"/>
      <c r="R4" s="22"/>
      <c r="S4" s="24"/>
      <c r="T4" s="22"/>
      <c r="U4" s="22"/>
      <c r="V4" s="69"/>
      <c r="W4" s="29"/>
      <c r="X4" s="22">
        <v>1990</v>
      </c>
      <c r="Y4" s="22" t="s">
        <v>44</v>
      </c>
      <c r="Z4" s="96" t="s">
        <v>45</v>
      </c>
      <c r="AA4" s="22">
        <v>2</v>
      </c>
      <c r="AB4" s="22">
        <v>0</v>
      </c>
      <c r="AC4" s="22">
        <v>0</v>
      </c>
      <c r="AD4" s="22">
        <v>0</v>
      </c>
      <c r="AE4" s="22"/>
      <c r="AF4" s="67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70"/>
      <c r="AS4" s="7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72" t="s">
        <v>36</v>
      </c>
      <c r="C5" s="73"/>
      <c r="D5" s="74"/>
      <c r="E5" s="75">
        <f>SUM(E4:E4)</f>
        <v>0</v>
      </c>
      <c r="F5" s="75">
        <f>SUM(F4:F4)</f>
        <v>0</v>
      </c>
      <c r="G5" s="75">
        <f>SUM(G4:G4)</f>
        <v>0</v>
      </c>
      <c r="H5" s="75">
        <f>SUM(H4:H4)</f>
        <v>0</v>
      </c>
      <c r="I5" s="75">
        <f>SUM(I4:I4)</f>
        <v>0</v>
      </c>
      <c r="J5" s="76">
        <v>0</v>
      </c>
      <c r="K5" s="60">
        <f>SUM(K4:K4)</f>
        <v>0</v>
      </c>
      <c r="L5" s="19"/>
      <c r="M5" s="59"/>
      <c r="N5" s="77"/>
      <c r="O5" s="78"/>
      <c r="P5" s="28"/>
      <c r="Q5" s="75">
        <f>SUM(Q4:Q4)</f>
        <v>0</v>
      </c>
      <c r="R5" s="75">
        <f>SUM(R4:R4)</f>
        <v>0</v>
      </c>
      <c r="S5" s="75">
        <f>SUM(S4:S4)</f>
        <v>0</v>
      </c>
      <c r="T5" s="75">
        <f>SUM(T4:T4)</f>
        <v>0</v>
      </c>
      <c r="U5" s="75">
        <f>SUM(U4:U4)</f>
        <v>0</v>
      </c>
      <c r="V5" s="79">
        <v>0</v>
      </c>
      <c r="W5" s="60">
        <f>SUM(W4:W4)</f>
        <v>0</v>
      </c>
      <c r="X5" s="16" t="s">
        <v>36</v>
      </c>
      <c r="Y5" s="18"/>
      <c r="Z5" s="15"/>
      <c r="AA5" s="75">
        <f>SUM(AA4:AA4)</f>
        <v>2</v>
      </c>
      <c r="AB5" s="75">
        <f>SUM(AB4:AB4)</f>
        <v>0</v>
      </c>
      <c r="AC5" s="75">
        <f>SUM(AC4:AC4)</f>
        <v>0</v>
      </c>
      <c r="AD5" s="75">
        <f>SUM(AD4:AD4)</f>
        <v>0</v>
      </c>
      <c r="AE5" s="75">
        <f>SUM(AE4:AE4)</f>
        <v>0</v>
      </c>
      <c r="AF5" s="76">
        <v>0</v>
      </c>
      <c r="AG5" s="60">
        <f>SUM(AG4:AG4)</f>
        <v>0</v>
      </c>
      <c r="AH5" s="19"/>
      <c r="AI5" s="59"/>
      <c r="AJ5" s="77"/>
      <c r="AK5" s="78"/>
      <c r="AL5" s="28"/>
      <c r="AM5" s="75">
        <f>SUM(AM4:AM4)</f>
        <v>0</v>
      </c>
      <c r="AN5" s="75">
        <f>SUM(AN4:AN4)</f>
        <v>0</v>
      </c>
      <c r="AO5" s="75">
        <f>SUM(AO4:AO4)</f>
        <v>0</v>
      </c>
      <c r="AP5" s="75">
        <f>SUM(AP4:AP4)</f>
        <v>0</v>
      </c>
      <c r="AQ5" s="75">
        <f>SUM(AQ4:AQ4)</f>
        <v>0</v>
      </c>
      <c r="AR5" s="76">
        <v>0</v>
      </c>
      <c r="AS5" s="66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47"/>
      <c r="K6" s="29"/>
      <c r="L6" s="28"/>
      <c r="M6" s="28"/>
      <c r="N6" s="28"/>
      <c r="O6" s="28"/>
      <c r="P6" s="1"/>
      <c r="Q6" s="1"/>
      <c r="R6" s="48"/>
      <c r="S6" s="1"/>
      <c r="T6" s="1"/>
      <c r="U6" s="28"/>
      <c r="V6" s="28"/>
      <c r="W6" s="29"/>
      <c r="X6" s="1"/>
      <c r="Y6" s="1"/>
      <c r="Z6" s="1"/>
      <c r="AA6" s="1"/>
      <c r="AB6" s="1"/>
      <c r="AC6" s="1"/>
      <c r="AD6" s="1"/>
      <c r="AE6" s="1"/>
      <c r="AF6" s="47"/>
      <c r="AG6" s="29"/>
      <c r="AH6" s="28"/>
      <c r="AI6" s="28"/>
      <c r="AJ6" s="28"/>
      <c r="AK6" s="28"/>
      <c r="AL6" s="1"/>
      <c r="AM6" s="1"/>
      <c r="AN6" s="48"/>
      <c r="AO6" s="1"/>
      <c r="AP6" s="1"/>
      <c r="AQ6" s="28"/>
      <c r="AR6" s="28"/>
      <c r="AS6" s="29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80" t="s">
        <v>37</v>
      </c>
      <c r="C7" s="81"/>
      <c r="D7" s="82"/>
      <c r="E7" s="15" t="s">
        <v>3</v>
      </c>
      <c r="F7" s="17" t="s">
        <v>8</v>
      </c>
      <c r="G7" s="15" t="s">
        <v>5</v>
      </c>
      <c r="H7" s="17" t="s">
        <v>6</v>
      </c>
      <c r="I7" s="17" t="s">
        <v>33</v>
      </c>
      <c r="J7" s="17" t="s">
        <v>34</v>
      </c>
      <c r="K7" s="28"/>
      <c r="L7" s="17" t="s">
        <v>38</v>
      </c>
      <c r="M7" s="17" t="s">
        <v>39</v>
      </c>
      <c r="N7" s="17" t="s">
        <v>40</v>
      </c>
      <c r="O7" s="17" t="s">
        <v>41</v>
      </c>
      <c r="Q7" s="48"/>
      <c r="R7" s="48" t="s">
        <v>25</v>
      </c>
      <c r="S7" s="48"/>
      <c r="T7" s="46" t="s">
        <v>24</v>
      </c>
      <c r="U7" s="28"/>
      <c r="V7" s="29"/>
      <c r="W7" s="29"/>
      <c r="X7" s="83"/>
      <c r="Y7" s="83"/>
      <c r="Z7" s="83"/>
      <c r="AA7" s="83"/>
      <c r="AB7" s="83"/>
      <c r="AC7" s="48"/>
      <c r="AD7" s="48"/>
      <c r="AE7" s="48"/>
      <c r="AF7" s="1"/>
      <c r="AG7" s="1"/>
      <c r="AH7" s="1"/>
      <c r="AI7" s="1"/>
      <c r="AJ7" s="1"/>
      <c r="AK7" s="1"/>
      <c r="AM7" s="29"/>
      <c r="AN7" s="83"/>
      <c r="AO7" s="83"/>
      <c r="AP7" s="83"/>
      <c r="AQ7" s="83"/>
      <c r="AR7" s="83"/>
      <c r="AS7" s="8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42</v>
      </c>
      <c r="C8" s="12"/>
      <c r="D8" s="2"/>
      <c r="E8" s="84">
        <v>1</v>
      </c>
      <c r="F8" s="84">
        <v>0</v>
      </c>
      <c r="G8" s="84">
        <v>0</v>
      </c>
      <c r="H8" s="84">
        <v>1</v>
      </c>
      <c r="I8" s="84">
        <v>0</v>
      </c>
      <c r="J8" s="85">
        <v>0</v>
      </c>
      <c r="K8" s="1" t="e">
        <f>PRODUCT(I8/J8)</f>
        <v>#DIV/0!</v>
      </c>
      <c r="L8" s="86">
        <f>PRODUCT((F8+G8)/E8)</f>
        <v>0</v>
      </c>
      <c r="M8" s="86">
        <f>PRODUCT(H8/E8)</f>
        <v>1</v>
      </c>
      <c r="N8" s="86">
        <f>PRODUCT((F8+G8+H8)/E8)</f>
        <v>1</v>
      </c>
      <c r="O8" s="86">
        <f>PRODUCT(I8/E8)</f>
        <v>0</v>
      </c>
      <c r="Q8" s="48"/>
      <c r="R8" s="48"/>
      <c r="S8" s="48"/>
      <c r="T8" s="46" t="s">
        <v>43</v>
      </c>
      <c r="U8" s="1"/>
      <c r="V8" s="1"/>
      <c r="W8" s="1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1"/>
      <c r="AL8" s="1"/>
      <c r="AM8" s="1"/>
      <c r="AN8" s="48"/>
      <c r="AO8" s="48"/>
      <c r="AP8" s="48"/>
      <c r="AQ8" s="48"/>
      <c r="AR8" s="48"/>
      <c r="AS8" s="48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87" t="s">
        <v>28</v>
      </c>
      <c r="C9" s="88"/>
      <c r="D9" s="89"/>
      <c r="E9" s="84">
        <f>PRODUCT(E5+Q5)</f>
        <v>0</v>
      </c>
      <c r="F9" s="84">
        <f>PRODUCT(F5+R5)</f>
        <v>0</v>
      </c>
      <c r="G9" s="84">
        <f>PRODUCT(G5+S5)</f>
        <v>0</v>
      </c>
      <c r="H9" s="84">
        <f>PRODUCT(H5+T5)</f>
        <v>0</v>
      </c>
      <c r="I9" s="84">
        <f>PRODUCT(I5+U5)</f>
        <v>0</v>
      </c>
      <c r="J9" s="85">
        <v>0</v>
      </c>
      <c r="K9" s="1">
        <f>PRODUCT(K5+W5)</f>
        <v>0</v>
      </c>
      <c r="L9" s="86">
        <v>0</v>
      </c>
      <c r="M9" s="86">
        <v>0</v>
      </c>
      <c r="N9" s="86">
        <v>0</v>
      </c>
      <c r="O9" s="86">
        <v>0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90" t="s">
        <v>31</v>
      </c>
      <c r="C10" s="91"/>
      <c r="D10" s="92"/>
      <c r="E10" s="84">
        <f>PRODUCT(AA5+AM5)</f>
        <v>2</v>
      </c>
      <c r="F10" s="84">
        <f>PRODUCT(AB5+AN5)</f>
        <v>0</v>
      </c>
      <c r="G10" s="84">
        <f>PRODUCT(AC5+AO5)</f>
        <v>0</v>
      </c>
      <c r="H10" s="84">
        <f>PRODUCT(AD5+AP5)</f>
        <v>0</v>
      </c>
      <c r="I10" s="84">
        <f>PRODUCT(AE5+AQ5)</f>
        <v>0</v>
      </c>
      <c r="J10" s="85">
        <v>0</v>
      </c>
      <c r="K10" s="28">
        <f>PRODUCT(AG5+AS5)</f>
        <v>0</v>
      </c>
      <c r="L10" s="86">
        <f>PRODUCT((F10+G10)/E10)</f>
        <v>0</v>
      </c>
      <c r="M10" s="86">
        <f>PRODUCT(H10/E10)</f>
        <v>0</v>
      </c>
      <c r="N10" s="86">
        <f>PRODUCT((F10+G10+H10)/E10)</f>
        <v>0</v>
      </c>
      <c r="O10" s="86">
        <f>PRODUCT(I10/E10)</f>
        <v>0</v>
      </c>
      <c r="Q10" s="48"/>
      <c r="R10" s="48"/>
      <c r="S10" s="1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1"/>
      <c r="AL10" s="28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93" t="s">
        <v>36</v>
      </c>
      <c r="C11" s="94"/>
      <c r="D11" s="95"/>
      <c r="E11" s="84">
        <f>SUM(E8:E10)</f>
        <v>3</v>
      </c>
      <c r="F11" s="84">
        <f t="shared" ref="F11:I11" si="0">SUM(F8:F10)</f>
        <v>0</v>
      </c>
      <c r="G11" s="84">
        <f t="shared" si="0"/>
        <v>0</v>
      </c>
      <c r="H11" s="84">
        <f t="shared" si="0"/>
        <v>1</v>
      </c>
      <c r="I11" s="84">
        <f t="shared" si="0"/>
        <v>0</v>
      </c>
      <c r="J11" s="85">
        <v>0</v>
      </c>
      <c r="K11" s="1" t="e">
        <f>SUM(K8:K10)</f>
        <v>#DIV/0!</v>
      </c>
      <c r="L11" s="86">
        <f>PRODUCT((F11+G11)/E11)</f>
        <v>0</v>
      </c>
      <c r="M11" s="86">
        <f>PRODUCT(H11/E11)</f>
        <v>0.33333333333333331</v>
      </c>
      <c r="N11" s="86">
        <f>PRODUCT((F11+G11+H11)/E11)</f>
        <v>0.33333333333333331</v>
      </c>
      <c r="O11" s="86">
        <f>PRODUCT(I11/E11)</f>
        <v>0</v>
      </c>
      <c r="Q11" s="28"/>
      <c r="R11" s="28"/>
      <c r="S11" s="2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8"/>
      <c r="F12" s="28"/>
      <c r="G12" s="28"/>
      <c r="H12" s="28"/>
      <c r="I12" s="28"/>
      <c r="J12" s="1"/>
      <c r="K12" s="1"/>
      <c r="L12" s="28"/>
      <c r="M12" s="28"/>
      <c r="N12" s="28"/>
      <c r="O12" s="28"/>
      <c r="P12" s="1"/>
      <c r="Q12" s="1"/>
      <c r="R12" s="1"/>
      <c r="S12" s="1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8"/>
      <c r="R84" s="28"/>
      <c r="S84" s="2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1"/>
      <c r="AL84" s="28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8"/>
      <c r="R85" s="28"/>
      <c r="S85" s="2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1"/>
      <c r="AL85" s="28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8"/>
      <c r="R169" s="28"/>
      <c r="S169" s="2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8"/>
      <c r="R170" s="28"/>
      <c r="S170" s="2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1"/>
      <c r="AL170" s="28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1"/>
      <c r="AL171" s="28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1"/>
      <c r="AL172" s="28"/>
    </row>
    <row r="173" spans="1:57" ht="14.25" x14ac:dyDescent="0.2">
      <c r="L173" s="28"/>
      <c r="M173" s="28"/>
      <c r="N173" s="28"/>
      <c r="O173" s="28"/>
      <c r="P173" s="28"/>
      <c r="R173" s="28"/>
      <c r="S173" s="2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1"/>
      <c r="AL173" s="28"/>
    </row>
    <row r="174" spans="1:57" ht="14.25" x14ac:dyDescent="0.2">
      <c r="L174" s="28"/>
      <c r="M174" s="28"/>
      <c r="N174" s="28"/>
      <c r="O174" s="28"/>
      <c r="P174" s="28"/>
      <c r="R174" s="28"/>
      <c r="S174" s="2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28"/>
      <c r="AL176" s="28"/>
    </row>
    <row r="177" spans="12:38" x14ac:dyDescent="0.25">
      <c r="R177" s="29"/>
      <c r="S177" s="29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</row>
    <row r="178" spans="12:38" x14ac:dyDescent="0.25">
      <c r="R178" s="29"/>
      <c r="S178" s="29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</row>
    <row r="179" spans="12:38" x14ac:dyDescent="0.25">
      <c r="R179" s="29"/>
      <c r="S179" s="2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L180"/>
      <c r="M180"/>
      <c r="N180"/>
      <c r="O180"/>
      <c r="P180"/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ht="14.25" x14ac:dyDescent="0.2">
      <c r="L205"/>
      <c r="M205"/>
      <c r="N205"/>
      <c r="O205"/>
      <c r="P20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2018-12-21T09:22:31Z</dcterms:modified>
</cp:coreProperties>
</file>