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8" i="2" l="1"/>
  <c r="M8" i="2"/>
  <c r="I8" i="2"/>
  <c r="H8" i="2"/>
  <c r="G8" i="2"/>
  <c r="H21" i="1" l="1"/>
  <c r="G21" i="1"/>
  <c r="F21" i="1"/>
  <c r="E21" i="1"/>
  <c r="N21" i="1"/>
  <c r="M21" i="1"/>
  <c r="L21" i="1"/>
  <c r="K21" i="1"/>
  <c r="J21" i="1"/>
  <c r="I21" i="1"/>
  <c r="D22" i="1" l="1"/>
</calcChain>
</file>

<file path=xl/sharedStrings.xml><?xml version="1.0" encoding="utf-8"?>
<sst xmlns="http://schemas.openxmlformats.org/spreadsheetml/2006/main" count="144" uniqueCount="82">
  <si>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</si>
  <si>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</si>
  <si>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</si>
  <si>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</si>
  <si>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</si>
  <si>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</si>
  <si>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</si>
  <si>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</si>
  <si>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</si>
  <si>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</si>
  <si>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</si>
  <si>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</si>
  <si>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</si>
  <si>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</si>
  <si>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</si>
  <si>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</si>
  <si>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</si>
  <si>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11.</t>
  </si>
  <si>
    <t>5.</t>
  </si>
  <si>
    <t>1.</t>
  </si>
  <si>
    <t>suomensarja</t>
  </si>
  <si>
    <t>sarja jäi kesken sodan takia</t>
  </si>
  <si>
    <t>Seurat</t>
  </si>
  <si>
    <t>PPL</t>
  </si>
  <si>
    <t>Kalervo Markkanen</t>
  </si>
  <si>
    <t>11.9.1914</t>
  </si>
  <si>
    <t>KuVeto</t>
  </si>
  <si>
    <t>finaalit  ( 2 )</t>
  </si>
  <si>
    <t>finaalit  ( 3 )</t>
  </si>
  <si>
    <t>KPL</t>
  </si>
  <si>
    <t>9.</t>
  </si>
  <si>
    <t>MyKV</t>
  </si>
  <si>
    <t>KuVeto = Kuusankosken Veto  (1931)</t>
  </si>
  <si>
    <t>KPL = Kouvolan Pallonlyöjät  (1931)</t>
  </si>
  <si>
    <t>MyKV = Myllykosken Kilpa-Veikot  (1929)</t>
  </si>
  <si>
    <t>3.-4.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</si>
  <si>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</si>
  <si>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</si>
  <si>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</si>
  <si>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</si>
  <si>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</si>
  <si>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</si>
  <si>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</si>
  <si>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</si>
  <si>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</si>
  <si>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</si>
  <si>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</si>
  <si>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</si>
  <si>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</si>
  <si>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</si>
  <si>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</si>
  <si>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</si>
  <si>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</si>
  <si>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1938  Stadion, Helsinki</t>
  </si>
  <si>
    <t xml:space="preserve">  5-4</t>
  </si>
  <si>
    <t>Itä</t>
  </si>
  <si>
    <t>vai</t>
  </si>
  <si>
    <t>01.10. 1939  Stadion, Helsinki</t>
  </si>
  <si>
    <t xml:space="preserve">  4-4</t>
  </si>
  <si>
    <t>22.07. 1940  Stadion, Helsinki</t>
  </si>
  <si>
    <t xml:space="preserve">  5-6</t>
  </si>
  <si>
    <t>710</t>
  </si>
  <si>
    <t>10.10. 1943  Seinäjoki</t>
  </si>
  <si>
    <t xml:space="preserve">  5-2</t>
  </si>
  <si>
    <t>1000</t>
  </si>
  <si>
    <t>Ikä ensimmäisessä ottelussa</t>
  </si>
  <si>
    <t>24 v  0 kk  21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</si>
  <si>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</si>
  <si>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</si>
  <si>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</si>
  <si>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</si>
  <si>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</si>
  <si>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15.08. 1945  Lahti</t>
  </si>
  <si>
    <t>KVeto</t>
  </si>
  <si>
    <t>30.07. 1946  Kouvola</t>
  </si>
  <si>
    <t xml:space="preserve">  19-11</t>
  </si>
  <si>
    <t xml:space="preserve">   5-0</t>
  </si>
  <si>
    <t>30 v  11 kk  4 pv</t>
  </si>
  <si>
    <t xml:space="preserve"> ITÄ - LÄNSI - KORTTI</t>
  </si>
  <si>
    <t>Arvio; Löi 10% ja toi 11% joukkueensa juoksuista 1934-1943</t>
  </si>
  <si>
    <t>Onni Paavola</t>
  </si>
  <si>
    <t>Osmao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</si>
</sst>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6" borderId="4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9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5" fillId="3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8" style="47" customWidth="1"/>
    <col min="4" max="4" width="9.5703125" style="46" customWidth="1"/>
    <col min="5" max="14" width="6.7109375" style="47" customWidth="1"/>
    <col min="15" max="15" width="27.710937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 t="s">
        <v>23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1934</v>
      </c>
      <c r="C4" s="22" t="s">
        <v>16</v>
      </c>
      <c r="D4" s="23" t="s">
        <v>26</v>
      </c>
      <c r="E4" s="122">
        <v>10</v>
      </c>
      <c r="F4" s="122">
        <v>0</v>
      </c>
      <c r="G4" s="122">
        <v>3</v>
      </c>
      <c r="H4" s="122">
        <v>3</v>
      </c>
      <c r="I4" s="22"/>
      <c r="J4" s="22"/>
      <c r="K4" s="22"/>
      <c r="L4" s="22"/>
      <c r="M4" s="22">
        <v>1</v>
      </c>
      <c r="N4" s="22"/>
      <c r="O4" s="16" t="s">
        <v>27</v>
      </c>
      <c r="P4" s="20"/>
    </row>
    <row r="5" spans="1:16" s="21" customFormat="1" ht="15" customHeight="1" x14ac:dyDescent="0.25">
      <c r="A5" s="1"/>
      <c r="B5" s="22">
        <v>1935</v>
      </c>
      <c r="C5" s="22" t="s">
        <v>19</v>
      </c>
      <c r="D5" s="23" t="s">
        <v>26</v>
      </c>
      <c r="E5" s="122">
        <v>10</v>
      </c>
      <c r="F5" s="122">
        <v>0</v>
      </c>
      <c r="G5" s="122">
        <v>4</v>
      </c>
      <c r="H5" s="122">
        <v>5</v>
      </c>
      <c r="I5" s="22"/>
      <c r="J5" s="22"/>
      <c r="K5" s="22"/>
      <c r="L5" s="22">
        <v>1</v>
      </c>
      <c r="M5" s="22"/>
      <c r="N5" s="22"/>
      <c r="O5" s="16" t="s">
        <v>28</v>
      </c>
      <c r="P5" s="20"/>
    </row>
    <row r="6" spans="1:16" s="21" customFormat="1" ht="15" customHeight="1" x14ac:dyDescent="0.25">
      <c r="A6" s="1"/>
      <c r="B6" s="22">
        <v>1936</v>
      </c>
      <c r="C6" s="22" t="s">
        <v>16</v>
      </c>
      <c r="D6" s="23" t="s">
        <v>26</v>
      </c>
      <c r="E6" s="122">
        <v>10</v>
      </c>
      <c r="F6" s="122">
        <v>0</v>
      </c>
      <c r="G6" s="122">
        <v>7</v>
      </c>
      <c r="H6" s="122">
        <v>7</v>
      </c>
      <c r="I6" s="22"/>
      <c r="J6" s="22"/>
      <c r="K6" s="22"/>
      <c r="L6" s="22"/>
      <c r="M6" s="22">
        <v>1</v>
      </c>
      <c r="N6" s="22"/>
      <c r="O6" s="16" t="s">
        <v>27</v>
      </c>
      <c r="P6" s="20"/>
    </row>
    <row r="7" spans="1:16" s="21" customFormat="1" ht="15" customHeight="1" x14ac:dyDescent="0.25">
      <c r="A7" s="1"/>
      <c r="B7" s="22">
        <v>1937</v>
      </c>
      <c r="C7" s="22" t="s">
        <v>19</v>
      </c>
      <c r="D7" s="23" t="s">
        <v>26</v>
      </c>
      <c r="E7" s="122">
        <v>10</v>
      </c>
      <c r="F7" s="122">
        <v>0</v>
      </c>
      <c r="G7" s="122">
        <v>7</v>
      </c>
      <c r="H7" s="122">
        <v>7</v>
      </c>
      <c r="I7" s="22"/>
      <c r="J7" s="22"/>
      <c r="K7" s="22"/>
      <c r="L7" s="22">
        <v>1</v>
      </c>
      <c r="M7" s="22"/>
      <c r="N7" s="22"/>
      <c r="O7" s="16" t="s">
        <v>27</v>
      </c>
      <c r="P7" s="20"/>
    </row>
    <row r="8" spans="1:16" s="21" customFormat="1" ht="15" customHeight="1" x14ac:dyDescent="0.25">
      <c r="A8" s="1"/>
      <c r="B8" s="22">
        <v>1938</v>
      </c>
      <c r="C8" s="22" t="s">
        <v>16</v>
      </c>
      <c r="D8" s="23" t="s">
        <v>26</v>
      </c>
      <c r="E8" s="122">
        <v>10</v>
      </c>
      <c r="F8" s="122">
        <v>0</v>
      </c>
      <c r="G8" s="122">
        <v>8</v>
      </c>
      <c r="H8" s="122">
        <v>8</v>
      </c>
      <c r="I8" s="22">
        <v>1</v>
      </c>
      <c r="J8" s="22"/>
      <c r="K8" s="22"/>
      <c r="L8" s="22"/>
      <c r="M8" s="22">
        <v>1</v>
      </c>
      <c r="N8" s="22"/>
      <c r="O8" s="16" t="s">
        <v>27</v>
      </c>
      <c r="P8" s="20"/>
    </row>
    <row r="9" spans="1:16" s="21" customFormat="1" ht="15" customHeight="1" x14ac:dyDescent="0.25">
      <c r="A9" s="1"/>
      <c r="B9" s="22">
        <v>1939</v>
      </c>
      <c r="C9" s="22" t="s">
        <v>35</v>
      </c>
      <c r="D9" s="23" t="s">
        <v>26</v>
      </c>
      <c r="E9" s="122">
        <v>10</v>
      </c>
      <c r="F9" s="122">
        <v>0</v>
      </c>
      <c r="G9" s="122">
        <v>8</v>
      </c>
      <c r="H9" s="122">
        <v>9</v>
      </c>
      <c r="I9" s="22">
        <v>1</v>
      </c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5">
      <c r="A10" s="1"/>
      <c r="B10" s="22">
        <v>1940</v>
      </c>
      <c r="C10" s="22" t="s">
        <v>19</v>
      </c>
      <c r="D10" s="23" t="s">
        <v>26</v>
      </c>
      <c r="E10" s="122">
        <v>8</v>
      </c>
      <c r="F10" s="122">
        <v>0</v>
      </c>
      <c r="G10" s="122">
        <v>8</v>
      </c>
      <c r="H10" s="122">
        <v>9</v>
      </c>
      <c r="I10" s="22">
        <v>1</v>
      </c>
      <c r="J10" s="22"/>
      <c r="K10" s="22">
        <v>1</v>
      </c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7">
        <v>1941</v>
      </c>
      <c r="C11" s="28"/>
      <c r="D11" s="29" t="s">
        <v>26</v>
      </c>
      <c r="E11" s="27"/>
      <c r="F11" s="30" t="s">
        <v>21</v>
      </c>
      <c r="G11" s="27"/>
      <c r="H11" s="27"/>
      <c r="I11" s="27"/>
      <c r="J11" s="27"/>
      <c r="K11" s="31"/>
      <c r="L11" s="32"/>
      <c r="M11" s="33"/>
      <c r="N11" s="27"/>
      <c r="O11" s="16"/>
      <c r="P11" s="20"/>
    </row>
    <row r="12" spans="1:16" s="21" customFormat="1" ht="15" customHeight="1" x14ac:dyDescent="0.2">
      <c r="A12" s="1"/>
      <c r="B12" s="22">
        <v>1942</v>
      </c>
      <c r="C12" s="22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5">
      <c r="A13" s="1"/>
      <c r="B13" s="22">
        <v>1943</v>
      </c>
      <c r="C13" s="22" t="s">
        <v>16</v>
      </c>
      <c r="D13" s="23" t="s">
        <v>29</v>
      </c>
      <c r="E13" s="122">
        <v>8</v>
      </c>
      <c r="F13" s="122">
        <v>0</v>
      </c>
      <c r="G13" s="122">
        <v>7</v>
      </c>
      <c r="H13" s="122">
        <v>7</v>
      </c>
      <c r="I13" s="22">
        <v>1</v>
      </c>
      <c r="J13" s="22"/>
      <c r="K13" s="22"/>
      <c r="L13" s="22"/>
      <c r="M13" s="22">
        <v>1</v>
      </c>
      <c r="N13" s="22"/>
      <c r="O13" s="16"/>
      <c r="P13" s="20"/>
    </row>
    <row r="14" spans="1:16" s="21" customFormat="1" ht="15" customHeight="1" x14ac:dyDescent="0.2">
      <c r="A14" s="1"/>
      <c r="B14" s="27">
        <v>1944</v>
      </c>
      <c r="C14" s="28"/>
      <c r="D14" s="29" t="s">
        <v>29</v>
      </c>
      <c r="E14" s="27"/>
      <c r="F14" s="30" t="s">
        <v>21</v>
      </c>
      <c r="G14" s="27"/>
      <c r="H14" s="27"/>
      <c r="I14" s="27"/>
      <c r="J14" s="27"/>
      <c r="K14" s="32"/>
      <c r="L14" s="32"/>
      <c r="M14" s="33"/>
      <c r="N14" s="27"/>
      <c r="O14" s="16"/>
      <c r="P14" s="20"/>
    </row>
    <row r="15" spans="1:16" s="21" customFormat="1" ht="15" customHeight="1" x14ac:dyDescent="0.2">
      <c r="A15" s="1"/>
      <c r="B15" s="22">
        <v>1945</v>
      </c>
      <c r="C15" s="22" t="s">
        <v>18</v>
      </c>
      <c r="D15" s="23" t="s">
        <v>26</v>
      </c>
      <c r="E15" s="22">
        <v>12</v>
      </c>
      <c r="F15" s="22">
        <v>0</v>
      </c>
      <c r="G15" s="22">
        <v>1</v>
      </c>
      <c r="H15" s="22">
        <v>0</v>
      </c>
      <c r="I15" s="22"/>
      <c r="J15" s="22">
        <v>1</v>
      </c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1946</v>
      </c>
      <c r="C16" s="22" t="s">
        <v>17</v>
      </c>
      <c r="D16" s="23" t="s">
        <v>26</v>
      </c>
      <c r="E16" s="22">
        <v>12</v>
      </c>
      <c r="F16" s="22">
        <v>0</v>
      </c>
      <c r="G16" s="22">
        <v>7</v>
      </c>
      <c r="H16" s="22">
        <v>1</v>
      </c>
      <c r="I16" s="22"/>
      <c r="J16" s="22">
        <v>1</v>
      </c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34">
        <v>1947</v>
      </c>
      <c r="C17" s="34" t="s">
        <v>30</v>
      </c>
      <c r="D17" s="49" t="s">
        <v>26</v>
      </c>
      <c r="E17" s="34"/>
      <c r="F17" s="35" t="s">
        <v>20</v>
      </c>
      <c r="G17" s="36"/>
      <c r="H17" s="37"/>
      <c r="I17" s="34"/>
      <c r="J17" s="34"/>
      <c r="K17" s="34"/>
      <c r="L17" s="34"/>
      <c r="M17" s="34"/>
      <c r="N17" s="34"/>
      <c r="O17" s="16"/>
      <c r="P17" s="20"/>
    </row>
    <row r="18" spans="1:16" s="21" customFormat="1" ht="15" customHeight="1" x14ac:dyDescent="0.2">
      <c r="A18" s="1"/>
      <c r="B18" s="34">
        <v>1948</v>
      </c>
      <c r="C18" s="34" t="s">
        <v>19</v>
      </c>
      <c r="D18" s="49" t="s">
        <v>29</v>
      </c>
      <c r="E18" s="34"/>
      <c r="F18" s="35" t="s">
        <v>20</v>
      </c>
      <c r="G18" s="36"/>
      <c r="H18" s="37"/>
      <c r="I18" s="34"/>
      <c r="J18" s="34"/>
      <c r="K18" s="34"/>
      <c r="L18" s="34"/>
      <c r="M18" s="34"/>
      <c r="N18" s="34"/>
      <c r="O18" s="16"/>
      <c r="P18" s="20"/>
    </row>
    <row r="19" spans="1:16" s="21" customFormat="1" ht="15" customHeight="1" x14ac:dyDescent="0.2">
      <c r="A19" s="1"/>
      <c r="B19" s="22">
        <v>1949</v>
      </c>
      <c r="C19" s="22" t="s">
        <v>30</v>
      </c>
      <c r="D19" s="23" t="s">
        <v>31</v>
      </c>
      <c r="E19" s="22">
        <v>12</v>
      </c>
      <c r="F19" s="22">
        <v>0</v>
      </c>
      <c r="G19" s="22">
        <v>3</v>
      </c>
      <c r="H19" s="22">
        <v>4</v>
      </c>
      <c r="I19" s="22"/>
      <c r="J19" s="22"/>
      <c r="K19" s="22"/>
      <c r="L19" s="22"/>
      <c r="M19" s="22"/>
      <c r="N19" s="22"/>
      <c r="O19" s="16"/>
      <c r="P19" s="20"/>
    </row>
    <row r="20" spans="1:16" s="21" customFormat="1" ht="15" customHeight="1" x14ac:dyDescent="0.2">
      <c r="A20" s="1"/>
      <c r="B20" s="22">
        <v>1950</v>
      </c>
      <c r="C20" s="26" t="s">
        <v>17</v>
      </c>
      <c r="D20" s="38" t="s">
        <v>31</v>
      </c>
      <c r="E20" s="22">
        <v>9</v>
      </c>
      <c r="F20" s="22">
        <v>0</v>
      </c>
      <c r="G20" s="22">
        <v>2</v>
      </c>
      <c r="H20" s="22">
        <v>0</v>
      </c>
      <c r="I20" s="22"/>
      <c r="J20" s="22"/>
      <c r="K20" s="22"/>
      <c r="L20" s="22"/>
      <c r="M20" s="22"/>
      <c r="N20" s="22"/>
      <c r="O20" s="16"/>
      <c r="P20" s="20"/>
    </row>
    <row r="21" spans="1:16" s="21" customFormat="1" ht="15" customHeight="1" x14ac:dyDescent="0.2">
      <c r="A21" s="1"/>
      <c r="B21" s="16" t="s">
        <v>7</v>
      </c>
      <c r="C21" s="18"/>
      <c r="D21" s="15"/>
      <c r="E21" s="17">
        <f t="shared" ref="E21:N21" si="0">SUM(E4:E20)</f>
        <v>121</v>
      </c>
      <c r="F21" s="17">
        <f t="shared" si="0"/>
        <v>0</v>
      </c>
      <c r="G21" s="17">
        <f t="shared" si="0"/>
        <v>65</v>
      </c>
      <c r="H21" s="17">
        <f t="shared" si="0"/>
        <v>60</v>
      </c>
      <c r="I21" s="17">
        <f t="shared" si="0"/>
        <v>4</v>
      </c>
      <c r="J21" s="17">
        <f t="shared" si="0"/>
        <v>2</v>
      </c>
      <c r="K21" s="17">
        <f t="shared" si="0"/>
        <v>1</v>
      </c>
      <c r="L21" s="17">
        <f t="shared" si="0"/>
        <v>3</v>
      </c>
      <c r="M21" s="17">
        <f t="shared" si="0"/>
        <v>4</v>
      </c>
      <c r="N21" s="17">
        <f t="shared" si="0"/>
        <v>1</v>
      </c>
      <c r="O21" s="16"/>
      <c r="P21" s="20"/>
    </row>
    <row r="22" spans="1:16" s="21" customFormat="1" ht="15" customHeight="1" x14ac:dyDescent="0.2">
      <c r="A22" s="1"/>
      <c r="B22" s="24" t="s">
        <v>2</v>
      </c>
      <c r="C22" s="25"/>
      <c r="D22" s="39">
        <f>SUM(E21/3+F21*5/3+G21*5/3+H21*5/3+I21*25+J21*25+L21*25+M21*20+N21*15)</f>
        <v>568.66666666666663</v>
      </c>
      <c r="E22" s="1"/>
      <c r="F22" s="1"/>
      <c r="G22" s="1"/>
      <c r="H22" s="1"/>
      <c r="I22" s="1"/>
      <c r="J22" s="1"/>
      <c r="K22" s="1"/>
      <c r="L22" s="1"/>
      <c r="M22" s="40"/>
      <c r="N22" s="1"/>
      <c r="O22" s="41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42"/>
      <c r="P23" s="20"/>
    </row>
    <row r="24" spans="1:16" ht="15" customHeight="1" x14ac:dyDescent="0.2">
      <c r="B24" s="50" t="s">
        <v>22</v>
      </c>
      <c r="C24" s="50"/>
      <c r="D24" s="50" t="s">
        <v>32</v>
      </c>
      <c r="E24" s="1"/>
      <c r="F24" s="1"/>
      <c r="G24" s="1"/>
      <c r="H24" s="1"/>
      <c r="I24" s="1"/>
      <c r="J24" s="1"/>
      <c r="K24" s="1"/>
      <c r="L24" s="1"/>
      <c r="M24" s="41"/>
      <c r="N24" s="1"/>
      <c r="O24" s="43"/>
      <c r="P24" s="20"/>
    </row>
    <row r="25" spans="1:16" ht="15" customHeight="1" x14ac:dyDescent="0.25">
      <c r="B25" s="51"/>
      <c r="C25" s="50"/>
      <c r="D25" s="50" t="s">
        <v>33</v>
      </c>
      <c r="E25" s="1"/>
      <c r="F25" s="41"/>
      <c r="G25" s="41"/>
      <c r="H25" s="41"/>
      <c r="I25" s="41"/>
      <c r="J25" s="41"/>
      <c r="K25" s="41"/>
      <c r="L25" s="41"/>
      <c r="M25" s="41"/>
      <c r="N25" s="41"/>
      <c r="O25" s="44"/>
      <c r="P25" s="20"/>
    </row>
    <row r="26" spans="1:16" ht="15" customHeight="1" x14ac:dyDescent="0.2">
      <c r="B26" s="51"/>
      <c r="C26" s="50"/>
      <c r="D26" s="50" t="s">
        <v>34</v>
      </c>
      <c r="E26" s="1"/>
      <c r="F26" s="1"/>
      <c r="G26" s="1"/>
      <c r="H26" s="1"/>
      <c r="I26" s="1"/>
      <c r="J26" s="1"/>
      <c r="K26" s="1"/>
      <c r="L26" s="1"/>
      <c r="M26" s="41"/>
      <c r="N26" s="1"/>
      <c r="O26" s="43"/>
      <c r="P26" s="20"/>
    </row>
    <row r="27" spans="1:16" ht="15" customHeight="1" x14ac:dyDescent="0.2">
      <c r="B27" s="52"/>
      <c r="C27" s="50"/>
      <c r="D27" s="50"/>
      <c r="E27" s="1"/>
      <c r="F27" s="1"/>
      <c r="G27" s="1"/>
      <c r="H27" s="1"/>
      <c r="I27" s="1"/>
      <c r="J27" s="1"/>
      <c r="K27" s="1"/>
      <c r="L27" s="1"/>
      <c r="M27" s="41"/>
      <c r="N27" s="1"/>
      <c r="O27" s="43"/>
      <c r="P27" s="20"/>
    </row>
    <row r="28" spans="1:16" ht="15" customHeight="1" x14ac:dyDescent="0.25">
      <c r="B28" s="1"/>
      <c r="C28" s="8"/>
      <c r="D28" s="45" t="s">
        <v>79</v>
      </c>
      <c r="E28" s="1"/>
      <c r="F28" s="1"/>
      <c r="G28" s="1"/>
      <c r="H28" s="1"/>
      <c r="I28" s="1"/>
      <c r="J28" s="1"/>
      <c r="K28" s="1"/>
      <c r="L28" s="1"/>
      <c r="M28" s="41"/>
      <c r="N28" s="1"/>
      <c r="O28" s="4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1"/>
      <c r="N29" s="1"/>
      <c r="O29" s="4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4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4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1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1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1"/>
      <c r="N47" s="1"/>
      <c r="O47" s="4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1"/>
      <c r="N48" s="1"/>
      <c r="O48" s="4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1"/>
      <c r="N49" s="1"/>
      <c r="O49" s="4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1"/>
      <c r="N50" s="1"/>
      <c r="O50" s="4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1"/>
      <c r="N51" s="1"/>
      <c r="O51" s="4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1"/>
      <c r="N52" s="1"/>
      <c r="O52" s="43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5703125" style="46" customWidth="1"/>
    <col min="3" max="3" width="21.5703125" style="47" customWidth="1"/>
    <col min="4" max="4" width="10.5703125" style="92" customWidth="1"/>
    <col min="5" max="5" width="9" style="92" customWidth="1"/>
    <col min="6" max="6" width="0.7109375" style="42" customWidth="1"/>
    <col min="7" max="11" width="5.28515625" style="47" customWidth="1"/>
    <col min="12" max="12" width="6" style="47" customWidth="1"/>
    <col min="13" max="21" width="5.28515625" style="47" customWidth="1"/>
    <col min="22" max="22" width="9" style="47" customWidth="1"/>
    <col min="23" max="23" width="18.140625" style="92" customWidth="1"/>
    <col min="24" max="24" width="9.7109375" style="47" customWidth="1"/>
    <col min="25" max="30" width="9.140625" style="93"/>
    <col min="257" max="257" width="1.28515625" customWidth="1"/>
    <col min="258" max="258" width="30.5703125" customWidth="1"/>
    <col min="259" max="259" width="21.5703125" customWidth="1"/>
    <col min="260" max="260" width="10.5703125" customWidth="1"/>
    <col min="261" max="261" width="9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5703125" customWidth="1"/>
    <col min="515" max="515" width="21.5703125" customWidth="1"/>
    <col min="516" max="516" width="10.5703125" customWidth="1"/>
    <col min="517" max="517" width="9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5703125" customWidth="1"/>
    <col min="771" max="771" width="21.5703125" customWidth="1"/>
    <col min="772" max="772" width="10.5703125" customWidth="1"/>
    <col min="773" max="773" width="9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5703125" customWidth="1"/>
    <col min="1027" max="1027" width="21.5703125" customWidth="1"/>
    <col min="1028" max="1028" width="10.5703125" customWidth="1"/>
    <col min="1029" max="1029" width="9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5703125" customWidth="1"/>
    <col min="1283" max="1283" width="21.5703125" customWidth="1"/>
    <col min="1284" max="1284" width="10.5703125" customWidth="1"/>
    <col min="1285" max="1285" width="9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5703125" customWidth="1"/>
    <col min="1539" max="1539" width="21.5703125" customWidth="1"/>
    <col min="1540" max="1540" width="10.5703125" customWidth="1"/>
    <col min="1541" max="1541" width="9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5703125" customWidth="1"/>
    <col min="1795" max="1795" width="21.5703125" customWidth="1"/>
    <col min="1796" max="1796" width="10.5703125" customWidth="1"/>
    <col min="1797" max="1797" width="9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5703125" customWidth="1"/>
    <col min="2051" max="2051" width="21.5703125" customWidth="1"/>
    <col min="2052" max="2052" width="10.5703125" customWidth="1"/>
    <col min="2053" max="2053" width="9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5703125" customWidth="1"/>
    <col min="2307" max="2307" width="21.5703125" customWidth="1"/>
    <col min="2308" max="2308" width="10.5703125" customWidth="1"/>
    <col min="2309" max="2309" width="9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5703125" customWidth="1"/>
    <col min="2563" max="2563" width="21.5703125" customWidth="1"/>
    <col min="2564" max="2564" width="10.5703125" customWidth="1"/>
    <col min="2565" max="2565" width="9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5703125" customWidth="1"/>
    <col min="2819" max="2819" width="21.5703125" customWidth="1"/>
    <col min="2820" max="2820" width="10.5703125" customWidth="1"/>
    <col min="2821" max="2821" width="9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5703125" customWidth="1"/>
    <col min="3075" max="3075" width="21.5703125" customWidth="1"/>
    <col min="3076" max="3076" width="10.5703125" customWidth="1"/>
    <col min="3077" max="3077" width="9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5703125" customWidth="1"/>
    <col min="3331" max="3331" width="21.5703125" customWidth="1"/>
    <col min="3332" max="3332" width="10.5703125" customWidth="1"/>
    <col min="3333" max="3333" width="9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5703125" customWidth="1"/>
    <col min="3587" max="3587" width="21.5703125" customWidth="1"/>
    <col min="3588" max="3588" width="10.5703125" customWidth="1"/>
    <col min="3589" max="3589" width="9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5703125" customWidth="1"/>
    <col min="3843" max="3843" width="21.5703125" customWidth="1"/>
    <col min="3844" max="3844" width="10.5703125" customWidth="1"/>
    <col min="3845" max="3845" width="9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5703125" customWidth="1"/>
    <col min="4099" max="4099" width="21.5703125" customWidth="1"/>
    <col min="4100" max="4100" width="10.5703125" customWidth="1"/>
    <col min="4101" max="4101" width="9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5703125" customWidth="1"/>
    <col min="4355" max="4355" width="21.5703125" customWidth="1"/>
    <col min="4356" max="4356" width="10.5703125" customWidth="1"/>
    <col min="4357" max="4357" width="9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5703125" customWidth="1"/>
    <col min="4611" max="4611" width="21.5703125" customWidth="1"/>
    <col min="4612" max="4612" width="10.5703125" customWidth="1"/>
    <col min="4613" max="4613" width="9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5703125" customWidth="1"/>
    <col min="4867" max="4867" width="21.5703125" customWidth="1"/>
    <col min="4868" max="4868" width="10.5703125" customWidth="1"/>
    <col min="4869" max="4869" width="9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5703125" customWidth="1"/>
    <col min="5123" max="5123" width="21.5703125" customWidth="1"/>
    <col min="5124" max="5124" width="10.5703125" customWidth="1"/>
    <col min="5125" max="5125" width="9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5703125" customWidth="1"/>
    <col min="5379" max="5379" width="21.5703125" customWidth="1"/>
    <col min="5380" max="5380" width="10.5703125" customWidth="1"/>
    <col min="5381" max="5381" width="9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5703125" customWidth="1"/>
    <col min="5635" max="5635" width="21.5703125" customWidth="1"/>
    <col min="5636" max="5636" width="10.5703125" customWidth="1"/>
    <col min="5637" max="5637" width="9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5703125" customWidth="1"/>
    <col min="5891" max="5891" width="21.5703125" customWidth="1"/>
    <col min="5892" max="5892" width="10.5703125" customWidth="1"/>
    <col min="5893" max="5893" width="9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5703125" customWidth="1"/>
    <col min="6147" max="6147" width="21.5703125" customWidth="1"/>
    <col min="6148" max="6148" width="10.5703125" customWidth="1"/>
    <col min="6149" max="6149" width="9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5703125" customWidth="1"/>
    <col min="6403" max="6403" width="21.5703125" customWidth="1"/>
    <col min="6404" max="6404" width="10.5703125" customWidth="1"/>
    <col min="6405" max="6405" width="9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5703125" customWidth="1"/>
    <col min="6659" max="6659" width="21.5703125" customWidth="1"/>
    <col min="6660" max="6660" width="10.5703125" customWidth="1"/>
    <col min="6661" max="6661" width="9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5703125" customWidth="1"/>
    <col min="6915" max="6915" width="21.5703125" customWidth="1"/>
    <col min="6916" max="6916" width="10.5703125" customWidth="1"/>
    <col min="6917" max="6917" width="9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5703125" customWidth="1"/>
    <col min="7171" max="7171" width="21.5703125" customWidth="1"/>
    <col min="7172" max="7172" width="10.5703125" customWidth="1"/>
    <col min="7173" max="7173" width="9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5703125" customWidth="1"/>
    <col min="7427" max="7427" width="21.5703125" customWidth="1"/>
    <col min="7428" max="7428" width="10.5703125" customWidth="1"/>
    <col min="7429" max="7429" width="9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5703125" customWidth="1"/>
    <col min="7683" max="7683" width="21.5703125" customWidth="1"/>
    <col min="7684" max="7684" width="10.5703125" customWidth="1"/>
    <col min="7685" max="7685" width="9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5703125" customWidth="1"/>
    <col min="7939" max="7939" width="21.5703125" customWidth="1"/>
    <col min="7940" max="7940" width="10.5703125" customWidth="1"/>
    <col min="7941" max="7941" width="9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5703125" customWidth="1"/>
    <col min="8195" max="8195" width="21.5703125" customWidth="1"/>
    <col min="8196" max="8196" width="10.5703125" customWidth="1"/>
    <col min="8197" max="8197" width="9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5703125" customWidth="1"/>
    <col min="8451" max="8451" width="21.5703125" customWidth="1"/>
    <col min="8452" max="8452" width="10.5703125" customWidth="1"/>
    <col min="8453" max="8453" width="9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5703125" customWidth="1"/>
    <col min="8707" max="8707" width="21.5703125" customWidth="1"/>
    <col min="8708" max="8708" width="10.5703125" customWidth="1"/>
    <col min="8709" max="8709" width="9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5703125" customWidth="1"/>
    <col min="8963" max="8963" width="21.5703125" customWidth="1"/>
    <col min="8964" max="8964" width="10.5703125" customWidth="1"/>
    <col min="8965" max="8965" width="9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5703125" customWidth="1"/>
    <col min="9219" max="9219" width="21.5703125" customWidth="1"/>
    <col min="9220" max="9220" width="10.5703125" customWidth="1"/>
    <col min="9221" max="9221" width="9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5703125" customWidth="1"/>
    <col min="9475" max="9475" width="21.5703125" customWidth="1"/>
    <col min="9476" max="9476" width="10.5703125" customWidth="1"/>
    <col min="9477" max="9477" width="9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5703125" customWidth="1"/>
    <col min="9731" max="9731" width="21.5703125" customWidth="1"/>
    <col min="9732" max="9732" width="10.5703125" customWidth="1"/>
    <col min="9733" max="9733" width="9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5703125" customWidth="1"/>
    <col min="9987" max="9987" width="21.5703125" customWidth="1"/>
    <col min="9988" max="9988" width="10.5703125" customWidth="1"/>
    <col min="9989" max="9989" width="9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5703125" customWidth="1"/>
    <col min="10243" max="10243" width="21.5703125" customWidth="1"/>
    <col min="10244" max="10244" width="10.5703125" customWidth="1"/>
    <col min="10245" max="10245" width="9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5703125" customWidth="1"/>
    <col min="10499" max="10499" width="21.5703125" customWidth="1"/>
    <col min="10500" max="10500" width="10.5703125" customWidth="1"/>
    <col min="10501" max="10501" width="9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5703125" customWidth="1"/>
    <col min="10755" max="10755" width="21.5703125" customWidth="1"/>
    <col min="10756" max="10756" width="10.5703125" customWidth="1"/>
    <col min="10757" max="10757" width="9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5703125" customWidth="1"/>
    <col min="11011" max="11011" width="21.5703125" customWidth="1"/>
    <col min="11012" max="11012" width="10.5703125" customWidth="1"/>
    <col min="11013" max="11013" width="9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5703125" customWidth="1"/>
    <col min="11267" max="11267" width="21.5703125" customWidth="1"/>
    <col min="11268" max="11268" width="10.5703125" customWidth="1"/>
    <col min="11269" max="11269" width="9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5703125" customWidth="1"/>
    <col min="11523" max="11523" width="21.5703125" customWidth="1"/>
    <col min="11524" max="11524" width="10.5703125" customWidth="1"/>
    <col min="11525" max="11525" width="9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5703125" customWidth="1"/>
    <col min="11779" max="11779" width="21.5703125" customWidth="1"/>
    <col min="11780" max="11780" width="10.5703125" customWidth="1"/>
    <col min="11781" max="11781" width="9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5703125" customWidth="1"/>
    <col min="12035" max="12035" width="21.5703125" customWidth="1"/>
    <col min="12036" max="12036" width="10.5703125" customWidth="1"/>
    <col min="12037" max="12037" width="9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5703125" customWidth="1"/>
    <col min="12291" max="12291" width="21.5703125" customWidth="1"/>
    <col min="12292" max="12292" width="10.5703125" customWidth="1"/>
    <col min="12293" max="12293" width="9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5703125" customWidth="1"/>
    <col min="12547" max="12547" width="21.5703125" customWidth="1"/>
    <col min="12548" max="12548" width="10.5703125" customWidth="1"/>
    <col min="12549" max="12549" width="9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5703125" customWidth="1"/>
    <col min="12803" max="12803" width="21.5703125" customWidth="1"/>
    <col min="12804" max="12804" width="10.5703125" customWidth="1"/>
    <col min="12805" max="12805" width="9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5703125" customWidth="1"/>
    <col min="13059" max="13059" width="21.5703125" customWidth="1"/>
    <col min="13060" max="13060" width="10.5703125" customWidth="1"/>
    <col min="13061" max="13061" width="9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5703125" customWidth="1"/>
    <col min="13315" max="13315" width="21.5703125" customWidth="1"/>
    <col min="13316" max="13316" width="10.5703125" customWidth="1"/>
    <col min="13317" max="13317" width="9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5703125" customWidth="1"/>
    <col min="13571" max="13571" width="21.5703125" customWidth="1"/>
    <col min="13572" max="13572" width="10.5703125" customWidth="1"/>
    <col min="13573" max="13573" width="9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5703125" customWidth="1"/>
    <col min="13827" max="13827" width="21.5703125" customWidth="1"/>
    <col min="13828" max="13828" width="10.5703125" customWidth="1"/>
    <col min="13829" max="13829" width="9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5703125" customWidth="1"/>
    <col min="14083" max="14083" width="21.5703125" customWidth="1"/>
    <col min="14084" max="14084" width="10.5703125" customWidth="1"/>
    <col min="14085" max="14085" width="9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5703125" customWidth="1"/>
    <col min="14339" max="14339" width="21.5703125" customWidth="1"/>
    <col min="14340" max="14340" width="10.5703125" customWidth="1"/>
    <col min="14341" max="14341" width="9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5703125" customWidth="1"/>
    <col min="14595" max="14595" width="21.5703125" customWidth="1"/>
    <col min="14596" max="14596" width="10.5703125" customWidth="1"/>
    <col min="14597" max="14597" width="9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5703125" customWidth="1"/>
    <col min="14851" max="14851" width="21.5703125" customWidth="1"/>
    <col min="14852" max="14852" width="10.5703125" customWidth="1"/>
    <col min="14853" max="14853" width="9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5703125" customWidth="1"/>
    <col min="15107" max="15107" width="21.5703125" customWidth="1"/>
    <col min="15108" max="15108" width="10.5703125" customWidth="1"/>
    <col min="15109" max="15109" width="9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5703125" customWidth="1"/>
    <col min="15363" max="15363" width="21.5703125" customWidth="1"/>
    <col min="15364" max="15364" width="10.5703125" customWidth="1"/>
    <col min="15365" max="15365" width="9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5703125" customWidth="1"/>
    <col min="15619" max="15619" width="21.5703125" customWidth="1"/>
    <col min="15620" max="15620" width="10.5703125" customWidth="1"/>
    <col min="15621" max="15621" width="9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5703125" customWidth="1"/>
    <col min="15875" max="15875" width="21.5703125" customWidth="1"/>
    <col min="15876" max="15876" width="10.5703125" customWidth="1"/>
    <col min="15877" max="15877" width="9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5703125" customWidth="1"/>
    <col min="16131" max="16131" width="21.5703125" customWidth="1"/>
    <col min="16132" max="16132" width="10.5703125" customWidth="1"/>
    <col min="16133" max="16133" width="9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0" t="s">
        <v>78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2" x14ac:dyDescent="0.25">
      <c r="A2" s="8"/>
      <c r="B2" s="119" t="s">
        <v>24</v>
      </c>
      <c r="C2" s="5" t="s">
        <v>25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59"/>
      <c r="Y2" s="56"/>
      <c r="Z2" s="56"/>
      <c r="AA2" s="56"/>
      <c r="AB2" s="56"/>
      <c r="AC2" s="56"/>
      <c r="AD2" s="56"/>
    </row>
    <row r="3" spans="1:32" x14ac:dyDescent="0.25">
      <c r="A3" s="8"/>
      <c r="B3" s="60" t="s">
        <v>36</v>
      </c>
      <c r="C3" s="19" t="s">
        <v>37</v>
      </c>
      <c r="D3" s="61" t="s">
        <v>38</v>
      </c>
      <c r="E3" s="62" t="s">
        <v>1</v>
      </c>
      <c r="F3" s="41"/>
      <c r="G3" s="63" t="s">
        <v>39</v>
      </c>
      <c r="H3" s="64" t="s">
        <v>40</v>
      </c>
      <c r="I3" s="64" t="s">
        <v>41</v>
      </c>
      <c r="J3" s="18" t="s">
        <v>42</v>
      </c>
      <c r="K3" s="65" t="s">
        <v>43</v>
      </c>
      <c r="L3" s="65" t="s">
        <v>44</v>
      </c>
      <c r="M3" s="63" t="s">
        <v>45</v>
      </c>
      <c r="N3" s="63" t="s">
        <v>46</v>
      </c>
      <c r="O3" s="64" t="s">
        <v>47</v>
      </c>
      <c r="P3" s="63" t="s">
        <v>40</v>
      </c>
      <c r="Q3" s="63" t="s">
        <v>48</v>
      </c>
      <c r="R3" s="63">
        <v>1</v>
      </c>
      <c r="S3" s="63">
        <v>2</v>
      </c>
      <c r="T3" s="63">
        <v>3</v>
      </c>
      <c r="U3" s="63" t="s">
        <v>49</v>
      </c>
      <c r="V3" s="18" t="s">
        <v>50</v>
      </c>
      <c r="W3" s="16" t="s">
        <v>51</v>
      </c>
      <c r="X3" s="16" t="s">
        <v>52</v>
      </c>
      <c r="Y3" s="56"/>
      <c r="Z3" s="56"/>
      <c r="AA3" s="56"/>
      <c r="AB3" s="56"/>
      <c r="AC3" s="56"/>
      <c r="AD3" s="56"/>
    </row>
    <row r="4" spans="1:32" x14ac:dyDescent="0.25">
      <c r="A4" s="20"/>
      <c r="B4" s="66" t="s">
        <v>53</v>
      </c>
      <c r="C4" s="67" t="s">
        <v>54</v>
      </c>
      <c r="D4" s="68" t="s">
        <v>55</v>
      </c>
      <c r="E4" s="69" t="s">
        <v>26</v>
      </c>
      <c r="F4" s="41"/>
      <c r="G4" s="70">
        <v>1</v>
      </c>
      <c r="H4" s="70"/>
      <c r="I4" s="71"/>
      <c r="J4" s="72"/>
      <c r="K4" s="72" t="s">
        <v>56</v>
      </c>
      <c r="L4" s="72"/>
      <c r="M4" s="72">
        <v>1</v>
      </c>
      <c r="N4" s="70"/>
      <c r="O4" s="71"/>
      <c r="P4" s="70"/>
      <c r="Q4" s="71"/>
      <c r="R4" s="71"/>
      <c r="S4" s="71"/>
      <c r="T4" s="71"/>
      <c r="U4" s="71"/>
      <c r="V4" s="73"/>
      <c r="W4" s="66"/>
      <c r="X4" s="70">
        <v>5800</v>
      </c>
      <c r="Y4" s="56"/>
      <c r="Z4" s="56"/>
      <c r="AA4" s="56"/>
      <c r="AB4" s="56"/>
      <c r="AC4" s="56"/>
      <c r="AD4" s="56"/>
    </row>
    <row r="5" spans="1:32" x14ac:dyDescent="0.25">
      <c r="A5" s="20"/>
      <c r="B5" s="66" t="s">
        <v>57</v>
      </c>
      <c r="C5" s="67" t="s">
        <v>58</v>
      </c>
      <c r="D5" s="68" t="s">
        <v>55</v>
      </c>
      <c r="E5" s="69" t="s">
        <v>26</v>
      </c>
      <c r="F5" s="41"/>
      <c r="G5" s="70"/>
      <c r="H5" s="70">
        <v>1</v>
      </c>
      <c r="I5" s="71"/>
      <c r="J5" s="72"/>
      <c r="K5" s="72" t="s">
        <v>56</v>
      </c>
      <c r="L5" s="72"/>
      <c r="M5" s="72">
        <v>1</v>
      </c>
      <c r="N5" s="70"/>
      <c r="O5" s="71"/>
      <c r="P5" s="70"/>
      <c r="Q5" s="71"/>
      <c r="R5" s="71"/>
      <c r="S5" s="71"/>
      <c r="T5" s="71"/>
      <c r="U5" s="71"/>
      <c r="V5" s="73"/>
      <c r="W5" s="66"/>
      <c r="X5" s="70">
        <v>3421</v>
      </c>
      <c r="Y5" s="56"/>
      <c r="Z5" s="56"/>
      <c r="AA5" s="56"/>
      <c r="AB5" s="56"/>
      <c r="AC5" s="56"/>
      <c r="AD5" s="56"/>
    </row>
    <row r="6" spans="1:32" x14ac:dyDescent="0.25">
      <c r="A6" s="20"/>
      <c r="B6" s="66" t="s">
        <v>59</v>
      </c>
      <c r="C6" s="67" t="s">
        <v>60</v>
      </c>
      <c r="D6" s="68" t="s">
        <v>55</v>
      </c>
      <c r="E6" s="69" t="s">
        <v>26</v>
      </c>
      <c r="F6" s="41"/>
      <c r="G6" s="70"/>
      <c r="H6" s="70"/>
      <c r="I6" s="71">
        <v>1</v>
      </c>
      <c r="J6" s="72" t="s">
        <v>47</v>
      </c>
      <c r="K6" s="72"/>
      <c r="L6" s="72"/>
      <c r="M6" s="72">
        <v>1</v>
      </c>
      <c r="N6" s="70"/>
      <c r="O6" s="71"/>
      <c r="P6" s="70"/>
      <c r="Q6" s="71"/>
      <c r="R6" s="71"/>
      <c r="S6" s="71"/>
      <c r="T6" s="71"/>
      <c r="U6" s="71"/>
      <c r="V6" s="73"/>
      <c r="W6" s="66" t="s">
        <v>81</v>
      </c>
      <c r="X6" s="74" t="s">
        <v>61</v>
      </c>
      <c r="Y6" s="56"/>
      <c r="Z6" s="56"/>
      <c r="AA6" s="56"/>
      <c r="AB6" s="56"/>
      <c r="AC6" s="56"/>
      <c r="AD6" s="56"/>
    </row>
    <row r="7" spans="1:32" x14ac:dyDescent="0.25">
      <c r="A7" s="20"/>
      <c r="B7" s="66" t="s">
        <v>62</v>
      </c>
      <c r="C7" s="67" t="s">
        <v>63</v>
      </c>
      <c r="D7" s="68" t="s">
        <v>55</v>
      </c>
      <c r="E7" s="69" t="s">
        <v>29</v>
      </c>
      <c r="F7" s="41"/>
      <c r="G7" s="70">
        <v>1</v>
      </c>
      <c r="H7" s="70"/>
      <c r="I7" s="71"/>
      <c r="J7" s="72" t="s">
        <v>47</v>
      </c>
      <c r="K7" s="72">
        <v>8</v>
      </c>
      <c r="L7" s="72"/>
      <c r="M7" s="72">
        <v>1</v>
      </c>
      <c r="N7" s="70"/>
      <c r="O7" s="71"/>
      <c r="P7" s="70">
        <v>1</v>
      </c>
      <c r="Q7" s="71"/>
      <c r="R7" s="71"/>
      <c r="S7" s="71"/>
      <c r="T7" s="71"/>
      <c r="U7" s="71"/>
      <c r="V7" s="73"/>
      <c r="W7" s="66" t="s">
        <v>80</v>
      </c>
      <c r="X7" s="74" t="s">
        <v>64</v>
      </c>
      <c r="Y7" s="56"/>
      <c r="Z7" s="56"/>
      <c r="AA7" s="56"/>
      <c r="AB7" s="56"/>
      <c r="AC7" s="56"/>
      <c r="AD7" s="56"/>
    </row>
    <row r="8" spans="1:32" x14ac:dyDescent="0.25">
      <c r="A8" s="20"/>
      <c r="B8" s="19" t="s">
        <v>7</v>
      </c>
      <c r="C8" s="18"/>
      <c r="D8" s="16"/>
      <c r="E8" s="75"/>
      <c r="F8" s="76"/>
      <c r="G8" s="17">
        <f>SUM(G4:G7)</f>
        <v>2</v>
      </c>
      <c r="H8" s="17">
        <f>SUM(H4:H7)</f>
        <v>1</v>
      </c>
      <c r="I8" s="17">
        <f>SUM(I4:I7)</f>
        <v>1</v>
      </c>
      <c r="J8" s="18"/>
      <c r="K8" s="18"/>
      <c r="L8" s="18"/>
      <c r="M8" s="17">
        <f t="shared" ref="M8:P8" si="0">SUM(M4:M7)</f>
        <v>4</v>
      </c>
      <c r="N8" s="17"/>
      <c r="O8" s="17"/>
      <c r="P8" s="17">
        <f t="shared" si="0"/>
        <v>1</v>
      </c>
      <c r="Q8" s="17"/>
      <c r="R8" s="17"/>
      <c r="S8" s="17"/>
      <c r="T8" s="17"/>
      <c r="U8" s="17"/>
      <c r="V8" s="77"/>
      <c r="W8" s="78"/>
      <c r="X8" s="79"/>
      <c r="Y8" s="56"/>
      <c r="Z8" s="56"/>
      <c r="AA8" s="56"/>
      <c r="AB8" s="56"/>
      <c r="AC8" s="56"/>
      <c r="AD8" s="56"/>
    </row>
    <row r="9" spans="1:32" x14ac:dyDescent="0.25">
      <c r="A9" s="20"/>
      <c r="B9" s="94" t="s">
        <v>65</v>
      </c>
      <c r="C9" s="95" t="s">
        <v>66</v>
      </c>
      <c r="D9" s="96"/>
      <c r="E9" s="97"/>
      <c r="F9" s="98"/>
      <c r="G9" s="95"/>
      <c r="H9" s="97"/>
      <c r="I9" s="80"/>
      <c r="J9" s="97"/>
      <c r="K9" s="97"/>
      <c r="L9" s="97"/>
      <c r="M9" s="97"/>
      <c r="N9" s="97"/>
      <c r="O9" s="97"/>
      <c r="P9" s="97"/>
      <c r="Q9" s="97"/>
      <c r="R9" s="81"/>
      <c r="S9" s="97"/>
      <c r="T9" s="97"/>
      <c r="U9" s="97"/>
      <c r="V9" s="97"/>
      <c r="W9" s="81"/>
      <c r="X9" s="82"/>
      <c r="Y9" s="56"/>
      <c r="Z9" s="56"/>
      <c r="AA9" s="56"/>
      <c r="AB9" s="56"/>
      <c r="AC9" s="56"/>
      <c r="AD9" s="56"/>
    </row>
    <row r="10" spans="1:32" x14ac:dyDescent="0.25">
      <c r="A10" s="20"/>
      <c r="B10" s="99"/>
      <c r="C10" s="100"/>
      <c r="D10" s="100"/>
      <c r="E10" s="86"/>
      <c r="F10" s="86"/>
      <c r="G10" s="87"/>
      <c r="H10" s="88"/>
      <c r="I10" s="85"/>
      <c r="J10" s="88"/>
      <c r="K10" s="85"/>
      <c r="L10" s="88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9"/>
      <c r="Y10" s="56"/>
      <c r="Z10" s="56"/>
      <c r="AA10" s="56"/>
      <c r="AB10" s="56"/>
      <c r="AC10" s="56"/>
      <c r="AD10" s="56"/>
    </row>
    <row r="11" spans="1:32" s="9" customFormat="1" ht="18.75" customHeight="1" x14ac:dyDescent="0.2">
      <c r="A11" s="8"/>
      <c r="B11" s="121" t="s">
        <v>67</v>
      </c>
      <c r="C11" s="53"/>
      <c r="D11" s="54"/>
      <c r="E11" s="54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4"/>
      <c r="X11" s="55"/>
      <c r="Y11" s="41"/>
      <c r="Z11" s="41"/>
      <c r="AA11" s="41"/>
      <c r="AB11" s="41"/>
      <c r="AC11" s="41"/>
      <c r="AD11" s="41"/>
      <c r="AE11" s="41"/>
      <c r="AF11" s="41"/>
    </row>
    <row r="12" spans="1:32" s="21" customFormat="1" ht="15" customHeight="1" x14ac:dyDescent="0.2">
      <c r="A12" s="20"/>
      <c r="B12" s="60" t="s">
        <v>36</v>
      </c>
      <c r="C12" s="19" t="s">
        <v>68</v>
      </c>
      <c r="D12" s="61" t="s">
        <v>38</v>
      </c>
      <c r="E12" s="62" t="s">
        <v>1</v>
      </c>
      <c r="F12" s="84"/>
      <c r="G12" s="63" t="s">
        <v>39</v>
      </c>
      <c r="H12" s="64" t="s">
        <v>40</v>
      </c>
      <c r="I12" s="64" t="s">
        <v>41</v>
      </c>
      <c r="J12" s="18" t="s">
        <v>42</v>
      </c>
      <c r="K12" s="65" t="s">
        <v>43</v>
      </c>
      <c r="L12" s="65" t="s">
        <v>44</v>
      </c>
      <c r="M12" s="63" t="s">
        <v>45</v>
      </c>
      <c r="N12" s="63" t="s">
        <v>46</v>
      </c>
      <c r="O12" s="64" t="s">
        <v>47</v>
      </c>
      <c r="P12" s="63" t="s">
        <v>40</v>
      </c>
      <c r="Q12" s="63" t="s">
        <v>48</v>
      </c>
      <c r="R12" s="63">
        <v>1</v>
      </c>
      <c r="S12" s="63">
        <v>2</v>
      </c>
      <c r="T12" s="63">
        <v>3</v>
      </c>
      <c r="U12" s="63" t="s">
        <v>49</v>
      </c>
      <c r="V12" s="18" t="s">
        <v>69</v>
      </c>
      <c r="W12" s="16" t="s">
        <v>51</v>
      </c>
      <c r="X12" s="16" t="s">
        <v>52</v>
      </c>
      <c r="Y12" s="41"/>
      <c r="Z12" s="41"/>
      <c r="AA12" s="41"/>
      <c r="AB12" s="41"/>
      <c r="AC12" s="41"/>
      <c r="AD12" s="41"/>
      <c r="AE12" s="41"/>
      <c r="AF12" s="41"/>
    </row>
    <row r="13" spans="1:32" s="21" customFormat="1" ht="15" customHeight="1" x14ac:dyDescent="0.2">
      <c r="A13" s="20"/>
      <c r="B13" s="30" t="s">
        <v>72</v>
      </c>
      <c r="C13" s="111" t="s">
        <v>75</v>
      </c>
      <c r="D13" s="30" t="s">
        <v>71</v>
      </c>
      <c r="E13" s="112" t="s">
        <v>73</v>
      </c>
      <c r="F13" s="84"/>
      <c r="G13" s="113"/>
      <c r="H13" s="113"/>
      <c r="I13" s="113">
        <v>1</v>
      </c>
      <c r="J13" s="114" t="s">
        <v>47</v>
      </c>
      <c r="K13" s="114"/>
      <c r="L13" s="115"/>
      <c r="M13" s="115">
        <v>1</v>
      </c>
      <c r="N13" s="114"/>
      <c r="O13" s="115">
        <v>1</v>
      </c>
      <c r="P13" s="115"/>
      <c r="Q13" s="115"/>
      <c r="R13" s="115"/>
      <c r="S13" s="115"/>
      <c r="T13" s="115"/>
      <c r="U13" s="115"/>
      <c r="V13" s="116"/>
      <c r="W13" s="112"/>
      <c r="X13" s="27">
        <v>800</v>
      </c>
      <c r="Y13" s="41"/>
      <c r="Z13" s="41"/>
      <c r="AA13" s="41"/>
      <c r="AB13" s="41"/>
      <c r="AC13" s="41"/>
      <c r="AD13" s="41"/>
      <c r="AE13" s="41"/>
      <c r="AF13" s="41"/>
    </row>
    <row r="14" spans="1:32" s="21" customFormat="1" ht="15" customHeight="1" x14ac:dyDescent="0.2">
      <c r="A14" s="20"/>
      <c r="B14" s="101" t="s">
        <v>74</v>
      </c>
      <c r="C14" s="102" t="s">
        <v>76</v>
      </c>
      <c r="D14" s="101" t="s">
        <v>70</v>
      </c>
      <c r="E14" s="103" t="s">
        <v>73</v>
      </c>
      <c r="F14" s="84"/>
      <c r="G14" s="104">
        <v>1</v>
      </c>
      <c r="H14" s="105"/>
      <c r="I14" s="104"/>
      <c r="J14" s="106"/>
      <c r="K14" s="106" t="s">
        <v>56</v>
      </c>
      <c r="L14" s="105"/>
      <c r="M14" s="107">
        <v>1</v>
      </c>
      <c r="N14" s="108"/>
      <c r="O14" s="108"/>
      <c r="P14" s="108"/>
      <c r="Q14" s="107"/>
      <c r="R14" s="107"/>
      <c r="S14" s="107"/>
      <c r="T14" s="107"/>
      <c r="U14" s="107"/>
      <c r="V14" s="109"/>
      <c r="W14" s="103"/>
      <c r="X14" s="110">
        <v>1200</v>
      </c>
      <c r="Y14" s="41"/>
      <c r="Z14" s="41"/>
      <c r="AA14" s="41"/>
      <c r="AB14" s="41"/>
      <c r="AC14" s="41"/>
      <c r="AD14" s="41"/>
      <c r="AE14" s="41"/>
      <c r="AF14" s="41"/>
    </row>
    <row r="15" spans="1:32" x14ac:dyDescent="0.25">
      <c r="A15" s="20"/>
      <c r="B15" s="94" t="s">
        <v>65</v>
      </c>
      <c r="C15" s="95" t="s">
        <v>77</v>
      </c>
      <c r="D15" s="117"/>
      <c r="E15" s="97"/>
      <c r="F15" s="98"/>
      <c r="G15" s="95"/>
      <c r="H15" s="97"/>
      <c r="I15" s="80"/>
      <c r="J15" s="97"/>
      <c r="K15" s="97"/>
      <c r="L15" s="97"/>
      <c r="M15" s="97"/>
      <c r="N15" s="97"/>
      <c r="O15" s="97"/>
      <c r="P15" s="97"/>
      <c r="Q15" s="97"/>
      <c r="R15" s="81"/>
      <c r="S15" s="97"/>
      <c r="T15" s="97"/>
      <c r="U15" s="97"/>
      <c r="V15" s="97"/>
      <c r="W15" s="81"/>
      <c r="X15" s="82"/>
      <c r="Y15" s="56"/>
      <c r="Z15" s="56"/>
      <c r="AA15" s="56"/>
      <c r="AB15" s="56"/>
      <c r="AC15" s="56"/>
      <c r="AD15" s="56"/>
    </row>
    <row r="16" spans="1:32" x14ac:dyDescent="0.25">
      <c r="A16" s="20"/>
      <c r="B16" s="118"/>
      <c r="C16" s="85"/>
      <c r="D16" s="100"/>
      <c r="E16" s="86"/>
      <c r="F16" s="86"/>
      <c r="G16" s="85"/>
      <c r="H16" s="88"/>
      <c r="I16" s="88"/>
      <c r="J16" s="88"/>
      <c r="K16" s="88"/>
      <c r="L16" s="88"/>
      <c r="M16" s="85"/>
      <c r="N16" s="88"/>
      <c r="O16" s="88"/>
      <c r="P16" s="88"/>
      <c r="Q16" s="88"/>
      <c r="R16" s="85"/>
      <c r="S16" s="88"/>
      <c r="T16" s="88"/>
      <c r="U16" s="88"/>
      <c r="V16" s="88"/>
      <c r="W16" s="85"/>
      <c r="X16" s="89"/>
      <c r="Y16" s="56"/>
      <c r="Z16" s="56"/>
      <c r="AA16" s="56"/>
      <c r="AB16" s="56"/>
      <c r="AC16" s="56"/>
      <c r="AD16" s="56"/>
    </row>
    <row r="17" spans="1:32" s="21" customFormat="1" ht="15" customHeight="1" x14ac:dyDescent="0.25">
      <c r="A17" s="20"/>
      <c r="B17" s="83"/>
      <c r="C17" s="1"/>
      <c r="D17" s="83"/>
      <c r="E17" s="90"/>
      <c r="F17" s="42"/>
      <c r="G17" s="1"/>
      <c r="H17" s="84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83"/>
      <c r="X17" s="1"/>
      <c r="Y17" s="41"/>
      <c r="Z17" s="41"/>
      <c r="AA17" s="41"/>
      <c r="AB17" s="41"/>
      <c r="AC17" s="41"/>
      <c r="AD17" s="41"/>
      <c r="AE17" s="41"/>
      <c r="AF17" s="41"/>
    </row>
    <row r="18" spans="1:32" s="21" customFormat="1" ht="15" customHeight="1" x14ac:dyDescent="0.25">
      <c r="A18" s="20"/>
      <c r="B18" s="83"/>
      <c r="C18" s="1"/>
      <c r="D18" s="83"/>
      <c r="E18" s="90"/>
      <c r="F18" s="42"/>
      <c r="G18" s="1"/>
      <c r="H18" s="84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83"/>
      <c r="X18" s="1"/>
      <c r="Y18" s="41"/>
      <c r="Z18" s="41"/>
      <c r="AA18" s="41"/>
      <c r="AB18" s="41"/>
      <c r="AC18" s="41"/>
      <c r="AD18" s="41"/>
      <c r="AE18" s="41"/>
      <c r="AF18" s="41"/>
    </row>
    <row r="19" spans="1:32" x14ac:dyDescent="0.25">
      <c r="A19" s="20"/>
      <c r="B19" s="83"/>
      <c r="C19" s="1"/>
      <c r="D19" s="83"/>
      <c r="E19" s="90"/>
      <c r="G19" s="1"/>
      <c r="H19" s="84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83"/>
      <c r="X19" s="1"/>
      <c r="Y19" s="56"/>
      <c r="Z19" s="56"/>
      <c r="AA19" s="56"/>
      <c r="AB19" s="56"/>
      <c r="AC19" s="56"/>
      <c r="AD19" s="56"/>
    </row>
    <row r="20" spans="1:32" x14ac:dyDescent="0.25">
      <c r="A20" s="20"/>
      <c r="B20" s="83"/>
      <c r="C20" s="1"/>
      <c r="D20" s="83"/>
      <c r="E20" s="90"/>
      <c r="G20" s="1"/>
      <c r="H20" s="84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83"/>
      <c r="X20" s="1"/>
      <c r="Y20" s="56"/>
      <c r="Z20" s="56"/>
      <c r="AA20" s="56"/>
      <c r="AB20" s="56"/>
      <c r="AC20" s="56"/>
      <c r="AD20" s="56"/>
    </row>
    <row r="21" spans="1:32" x14ac:dyDescent="0.25">
      <c r="A21" s="20"/>
      <c r="B21" s="83"/>
      <c r="C21" s="1"/>
      <c r="D21" s="83"/>
      <c r="E21" s="90"/>
      <c r="G21" s="1"/>
      <c r="H21" s="84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83"/>
      <c r="X21" s="1"/>
      <c r="Y21" s="56"/>
      <c r="Z21" s="56"/>
      <c r="AA21" s="56"/>
      <c r="AB21" s="56"/>
      <c r="AC21" s="56"/>
      <c r="AD21" s="56"/>
    </row>
    <row r="22" spans="1:32" x14ac:dyDescent="0.25">
      <c r="A22" s="20"/>
      <c r="B22" s="83"/>
      <c r="C22" s="1"/>
      <c r="D22" s="83"/>
      <c r="E22" s="90"/>
      <c r="G22" s="1"/>
      <c r="H22" s="84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83"/>
      <c r="X22" s="1"/>
      <c r="Y22" s="56"/>
      <c r="Z22" s="56"/>
      <c r="AA22" s="56"/>
      <c r="AB22" s="56"/>
      <c r="AC22" s="56"/>
      <c r="AD22" s="56"/>
    </row>
    <row r="23" spans="1:32" x14ac:dyDescent="0.25">
      <c r="A23" s="20"/>
      <c r="B23" s="83"/>
      <c r="C23" s="1"/>
      <c r="D23" s="83"/>
      <c r="E23" s="90"/>
      <c r="G23" s="1"/>
      <c r="H23" s="84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83"/>
      <c r="X23" s="1"/>
      <c r="Y23" s="56"/>
      <c r="Z23" s="56"/>
      <c r="AA23" s="56"/>
      <c r="AB23" s="56"/>
      <c r="AC23" s="56"/>
      <c r="AD23" s="56"/>
    </row>
    <row r="24" spans="1:32" x14ac:dyDescent="0.25">
      <c r="A24" s="20"/>
      <c r="B24" s="83"/>
      <c r="C24" s="1"/>
      <c r="D24" s="83"/>
      <c r="E24" s="90"/>
      <c r="G24" s="1"/>
      <c r="H24" s="84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83"/>
      <c r="X24" s="1"/>
      <c r="Y24" s="56"/>
      <c r="Z24" s="56"/>
      <c r="AA24" s="56"/>
      <c r="AB24" s="56"/>
      <c r="AC24" s="56"/>
      <c r="AD24" s="56"/>
    </row>
    <row r="25" spans="1:32" x14ac:dyDescent="0.25">
      <c r="A25" s="20"/>
      <c r="B25" s="83"/>
      <c r="C25" s="1"/>
      <c r="D25" s="83"/>
      <c r="E25" s="90"/>
      <c r="G25" s="1"/>
      <c r="H25" s="84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83"/>
      <c r="X25" s="1"/>
      <c r="Y25" s="56"/>
      <c r="Z25" s="56"/>
      <c r="AA25" s="56"/>
      <c r="AB25" s="56"/>
      <c r="AC25" s="56"/>
      <c r="AD25" s="56"/>
    </row>
    <row r="26" spans="1:32" x14ac:dyDescent="0.25">
      <c r="A26" s="20"/>
      <c r="B26" s="83"/>
      <c r="C26" s="1"/>
      <c r="D26" s="83"/>
      <c r="E26" s="90"/>
      <c r="G26" s="1"/>
      <c r="H26" s="84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83"/>
      <c r="X26" s="1"/>
      <c r="Y26" s="56"/>
      <c r="Z26" s="56"/>
      <c r="AA26" s="56"/>
      <c r="AB26" s="56"/>
      <c r="AC26" s="56"/>
      <c r="AD26" s="56"/>
    </row>
    <row r="27" spans="1:32" x14ac:dyDescent="0.25">
      <c r="A27" s="20"/>
      <c r="B27" s="83"/>
      <c r="C27" s="1"/>
      <c r="D27" s="83"/>
      <c r="E27" s="90"/>
      <c r="G27" s="1"/>
      <c r="H27" s="84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83"/>
      <c r="X27" s="1"/>
      <c r="Y27" s="56"/>
      <c r="Z27" s="56"/>
      <c r="AA27" s="56"/>
      <c r="AB27" s="56"/>
      <c r="AC27" s="56"/>
      <c r="AD27" s="56"/>
    </row>
    <row r="28" spans="1:32" x14ac:dyDescent="0.25">
      <c r="A28" s="20"/>
      <c r="B28" s="83"/>
      <c r="C28" s="1"/>
      <c r="D28" s="83"/>
      <c r="E28" s="90"/>
      <c r="G28" s="1"/>
      <c r="H28" s="84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83"/>
      <c r="X28" s="1"/>
      <c r="Y28" s="56"/>
      <c r="Z28" s="56"/>
      <c r="AA28" s="56"/>
      <c r="AB28" s="56"/>
      <c r="AC28" s="56"/>
      <c r="AD28" s="56"/>
    </row>
    <row r="29" spans="1:32" x14ac:dyDescent="0.25">
      <c r="A29" s="20"/>
      <c r="B29" s="83"/>
      <c r="C29" s="1"/>
      <c r="D29" s="83"/>
      <c r="E29" s="90"/>
      <c r="G29" s="1"/>
      <c r="H29" s="84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56"/>
      <c r="Z29" s="56"/>
      <c r="AA29" s="56"/>
      <c r="AB29" s="56"/>
      <c r="AC29" s="56"/>
      <c r="AD29" s="56"/>
    </row>
    <row r="30" spans="1:32" x14ac:dyDescent="0.25">
      <c r="A30" s="20"/>
      <c r="B30" s="83"/>
      <c r="C30" s="1"/>
      <c r="D30" s="83"/>
      <c r="E30" s="90"/>
      <c r="G30" s="1"/>
      <c r="H30" s="84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56"/>
      <c r="Z30" s="56"/>
      <c r="AA30" s="56"/>
      <c r="AB30" s="56"/>
      <c r="AC30" s="56"/>
      <c r="AD30" s="56"/>
    </row>
    <row r="31" spans="1:32" x14ac:dyDescent="0.25">
      <c r="A31" s="20"/>
      <c r="B31" s="83"/>
      <c r="C31" s="1"/>
      <c r="D31" s="83"/>
      <c r="E31" s="90"/>
      <c r="G31" s="1"/>
      <c r="H31" s="84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56"/>
      <c r="Z31" s="56"/>
      <c r="AA31" s="56"/>
      <c r="AB31" s="56"/>
      <c r="AC31" s="56"/>
      <c r="AD31" s="56"/>
    </row>
    <row r="32" spans="1:32" x14ac:dyDescent="0.25">
      <c r="A32" s="20"/>
      <c r="B32" s="83"/>
      <c r="C32" s="1"/>
      <c r="D32" s="83"/>
      <c r="E32" s="90"/>
      <c r="G32" s="1"/>
      <c r="H32" s="84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83"/>
      <c r="C33" s="1"/>
      <c r="D33" s="83"/>
      <c r="E33" s="90"/>
      <c r="G33" s="1"/>
      <c r="H33" s="84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83"/>
      <c r="C34" s="1"/>
      <c r="D34" s="83"/>
      <c r="E34" s="90"/>
      <c r="G34" s="1"/>
      <c r="H34" s="84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83"/>
      <c r="C35" s="1"/>
      <c r="D35" s="83"/>
      <c r="E35" s="90"/>
      <c r="G35" s="1"/>
      <c r="H35" s="84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83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83"/>
      <c r="C36" s="1"/>
      <c r="D36" s="83"/>
      <c r="E36" s="90"/>
      <c r="G36" s="1"/>
      <c r="H36" s="84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83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83"/>
      <c r="C37" s="1"/>
      <c r="D37" s="83"/>
      <c r="E37" s="90"/>
      <c r="G37" s="1"/>
      <c r="H37" s="84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83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83"/>
      <c r="C38" s="1"/>
      <c r="D38" s="83"/>
      <c r="E38" s="90"/>
      <c r="G38" s="1"/>
      <c r="H38" s="84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83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83"/>
      <c r="C39" s="1"/>
      <c r="D39" s="83"/>
      <c r="E39" s="90"/>
      <c r="G39" s="1"/>
      <c r="H39" s="84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83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83"/>
      <c r="C40" s="1"/>
      <c r="D40" s="83"/>
      <c r="E40" s="90"/>
      <c r="G40" s="1"/>
      <c r="H40" s="84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83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83"/>
      <c r="C41" s="1"/>
      <c r="D41" s="83"/>
      <c r="E41" s="90"/>
      <c r="G41" s="1"/>
      <c r="H41" s="84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83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83"/>
      <c r="C42" s="1"/>
      <c r="D42" s="83"/>
      <c r="E42" s="90"/>
      <c r="G42" s="1"/>
      <c r="H42" s="84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83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83"/>
      <c r="C43" s="1"/>
      <c r="D43" s="83"/>
      <c r="E43" s="90"/>
      <c r="G43" s="1"/>
      <c r="H43" s="84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83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83"/>
      <c r="C44" s="1"/>
      <c r="D44" s="83"/>
      <c r="E44" s="90"/>
      <c r="G44" s="1"/>
      <c r="H44" s="84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83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83"/>
      <c r="C45" s="1"/>
      <c r="D45" s="83"/>
      <c r="E45" s="90"/>
      <c r="G45" s="1"/>
      <c r="H45" s="84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83"/>
      <c r="X45" s="1"/>
      <c r="Y45" s="56"/>
      <c r="Z45" s="56"/>
      <c r="AA45" s="56"/>
      <c r="AB45" s="56"/>
      <c r="AC45" s="56"/>
      <c r="AD45" s="56"/>
    </row>
    <row r="46" spans="1:30" x14ac:dyDescent="0.25">
      <c r="A46" s="20"/>
      <c r="B46" s="83"/>
      <c r="C46" s="1"/>
      <c r="D46" s="83"/>
      <c r="E46" s="90"/>
      <c r="G46" s="1"/>
      <c r="H46" s="84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83"/>
      <c r="X46" s="1"/>
      <c r="Y46" s="56"/>
      <c r="Z46" s="56"/>
      <c r="AA46" s="56"/>
      <c r="AB46" s="56"/>
      <c r="AC46" s="56"/>
      <c r="AD46" s="56"/>
    </row>
    <row r="47" spans="1:30" x14ac:dyDescent="0.25">
      <c r="A47" s="20"/>
      <c r="B47" s="83"/>
      <c r="C47" s="1"/>
      <c r="D47" s="83"/>
      <c r="E47" s="90"/>
      <c r="G47" s="1"/>
      <c r="H47" s="84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83"/>
      <c r="X47" s="1"/>
      <c r="Y47" s="56"/>
      <c r="Z47" s="56"/>
      <c r="AA47" s="56"/>
      <c r="AB47" s="56"/>
      <c r="AC47" s="56"/>
      <c r="AD47" s="56"/>
    </row>
    <row r="48" spans="1:30" x14ac:dyDescent="0.25">
      <c r="A48" s="20"/>
      <c r="B48" s="83"/>
      <c r="C48" s="1"/>
      <c r="D48" s="83"/>
      <c r="E48" s="90"/>
      <c r="G48" s="1"/>
      <c r="H48" s="84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83"/>
      <c r="X48" s="1"/>
      <c r="Y48" s="56"/>
      <c r="Z48" s="56"/>
      <c r="AA48" s="56"/>
      <c r="AB48" s="56"/>
      <c r="AC48" s="56"/>
      <c r="AD48" s="56"/>
    </row>
    <row r="49" spans="1:30" x14ac:dyDescent="0.25">
      <c r="A49" s="20"/>
      <c r="B49" s="83"/>
      <c r="C49" s="1"/>
      <c r="D49" s="83"/>
      <c r="E49" s="90"/>
      <c r="G49" s="1"/>
      <c r="H49" s="84"/>
      <c r="I49" s="1"/>
      <c r="J49" s="41"/>
      <c r="K49" s="41"/>
      <c r="L49" s="41"/>
      <c r="M49" s="1"/>
      <c r="N49" s="1"/>
      <c r="O49" s="1"/>
      <c r="P49" s="1"/>
      <c r="Q49" s="1"/>
      <c r="R49" s="1"/>
      <c r="S49" s="1"/>
      <c r="T49" s="1"/>
      <c r="U49" s="1"/>
      <c r="V49" s="1"/>
      <c r="W49" s="83"/>
      <c r="X49" s="1"/>
      <c r="Y49" s="56"/>
      <c r="Z49" s="56"/>
      <c r="AA49" s="56"/>
      <c r="AB49" s="56"/>
      <c r="AC49" s="56"/>
      <c r="AD49" s="56"/>
    </row>
    <row r="50" spans="1:30" x14ac:dyDescent="0.25">
      <c r="A50" s="20"/>
      <c r="B50" s="83"/>
      <c r="C50" s="1"/>
      <c r="D50" s="83"/>
      <c r="E50" s="90"/>
      <c r="G50" s="1"/>
      <c r="H50" s="84"/>
      <c r="I50" s="1"/>
      <c r="J50" s="41"/>
      <c r="K50" s="41"/>
      <c r="L50" s="41"/>
      <c r="M50" s="1"/>
      <c r="N50" s="1"/>
      <c r="O50" s="1"/>
      <c r="P50" s="1"/>
      <c r="Q50" s="1"/>
      <c r="R50" s="1"/>
      <c r="S50" s="1"/>
      <c r="T50" s="1"/>
      <c r="U50" s="1"/>
      <c r="V50" s="1"/>
      <c r="W50" s="83"/>
      <c r="X50" s="1"/>
      <c r="Y50" s="56"/>
      <c r="Z50" s="56"/>
      <c r="AA50" s="56"/>
      <c r="AB50" s="56"/>
      <c r="AC50" s="56"/>
      <c r="AD50" s="56"/>
    </row>
    <row r="51" spans="1:30" x14ac:dyDescent="0.25">
      <c r="A51" s="20"/>
      <c r="B51" s="83"/>
      <c r="C51" s="1"/>
      <c r="D51" s="83"/>
      <c r="E51" s="90"/>
      <c r="G51" s="1"/>
      <c r="H51" s="84"/>
      <c r="I51" s="1"/>
      <c r="J51" s="41"/>
      <c r="K51" s="41"/>
      <c r="L51" s="41"/>
      <c r="M51" s="1"/>
      <c r="N51" s="1"/>
      <c r="O51" s="1"/>
      <c r="P51" s="1"/>
      <c r="Q51" s="1"/>
      <c r="R51" s="1"/>
      <c r="S51" s="1"/>
      <c r="T51" s="1"/>
      <c r="U51" s="1"/>
      <c r="V51" s="1"/>
      <c r="W51" s="83"/>
      <c r="X51" s="1"/>
      <c r="Y51" s="56"/>
      <c r="Z51" s="56"/>
      <c r="AA51" s="56"/>
      <c r="AB51" s="56"/>
      <c r="AC51" s="56"/>
      <c r="AD51" s="56"/>
    </row>
    <row r="52" spans="1:30" x14ac:dyDescent="0.25">
      <c r="A52" s="20"/>
      <c r="B52" s="83"/>
      <c r="C52" s="1"/>
      <c r="D52" s="83"/>
      <c r="E52" s="90"/>
      <c r="G52" s="1"/>
      <c r="H52" s="84"/>
      <c r="I52" s="1"/>
      <c r="J52" s="41"/>
      <c r="K52" s="41"/>
      <c r="L52" s="41"/>
      <c r="M52" s="1"/>
      <c r="N52" s="1"/>
      <c r="O52" s="1"/>
      <c r="P52" s="1"/>
      <c r="Q52" s="1"/>
      <c r="R52" s="1"/>
      <c r="S52" s="1"/>
      <c r="T52" s="1"/>
      <c r="U52" s="1"/>
      <c r="V52" s="1"/>
      <c r="W52" s="83"/>
      <c r="X52" s="1"/>
      <c r="Y52" s="56"/>
      <c r="Z52" s="56"/>
      <c r="AA52" s="56"/>
      <c r="AB52" s="56"/>
      <c r="AC52" s="56"/>
      <c r="AD52" s="56"/>
    </row>
    <row r="53" spans="1:30" x14ac:dyDescent="0.25">
      <c r="A53" s="20"/>
      <c r="B53" s="83"/>
      <c r="C53" s="1"/>
      <c r="D53" s="83"/>
      <c r="E53" s="90"/>
      <c r="G53" s="1"/>
      <c r="H53" s="84"/>
      <c r="I53" s="1"/>
      <c r="J53" s="41"/>
      <c r="K53" s="41"/>
      <c r="L53" s="41"/>
      <c r="M53" s="1"/>
      <c r="N53" s="1"/>
      <c r="O53" s="1"/>
      <c r="P53" s="1"/>
      <c r="Q53" s="1"/>
      <c r="R53" s="1"/>
      <c r="S53" s="1"/>
      <c r="T53" s="1"/>
      <c r="U53" s="1"/>
      <c r="V53" s="1"/>
      <c r="W53" s="83"/>
      <c r="X53" s="1"/>
      <c r="Y53" s="56"/>
      <c r="Z53" s="56"/>
      <c r="AA53" s="56"/>
      <c r="AB53" s="56"/>
      <c r="AC53" s="56"/>
      <c r="AD53" s="56"/>
    </row>
    <row r="54" spans="1:30" x14ac:dyDescent="0.25">
      <c r="A54" s="20"/>
      <c r="B54" s="83"/>
      <c r="C54" s="1"/>
      <c r="D54" s="83"/>
      <c r="E54" s="83"/>
      <c r="F54" s="41"/>
      <c r="G54" s="1"/>
      <c r="H54" s="84"/>
      <c r="I54" s="1"/>
      <c r="J54" s="41"/>
      <c r="K54" s="41"/>
      <c r="L54" s="41"/>
      <c r="M54" s="41"/>
      <c r="N54" s="91"/>
      <c r="O54" s="91"/>
      <c r="P54" s="41"/>
      <c r="Q54" s="41"/>
      <c r="R54" s="41"/>
      <c r="S54" s="41"/>
      <c r="T54" s="41"/>
      <c r="U54" s="41"/>
      <c r="V54" s="41"/>
      <c r="W54" s="83"/>
      <c r="X54" s="41"/>
      <c r="Y54" s="56"/>
      <c r="Z54" s="56"/>
      <c r="AA54" s="56"/>
      <c r="AB54" s="56"/>
      <c r="AC54" s="56"/>
      <c r="AD54" s="56"/>
    </row>
    <row r="55" spans="1:30" x14ac:dyDescent="0.25">
      <c r="A55" s="20"/>
      <c r="B55" s="83"/>
      <c r="C55" s="1"/>
      <c r="D55" s="83"/>
      <c r="E55" s="83"/>
      <c r="F55" s="41"/>
      <c r="G55" s="1"/>
      <c r="H55" s="84"/>
      <c r="I55" s="1"/>
      <c r="J55" s="41"/>
      <c r="K55" s="41"/>
      <c r="L55" s="41"/>
      <c r="M55" s="41"/>
      <c r="N55" s="91"/>
      <c r="O55" s="91"/>
      <c r="P55" s="41"/>
      <c r="Q55" s="41"/>
      <c r="R55" s="41"/>
      <c r="S55" s="41"/>
      <c r="T55" s="41"/>
      <c r="U55" s="41"/>
      <c r="V55" s="41"/>
      <c r="W55" s="83"/>
      <c r="X55" s="41"/>
      <c r="Y55" s="56"/>
      <c r="Z55" s="56"/>
      <c r="AA55" s="56"/>
      <c r="AB55" s="56"/>
      <c r="AC55" s="56"/>
      <c r="AD55" s="56"/>
    </row>
    <row r="56" spans="1:30" x14ac:dyDescent="0.25">
      <c r="A56" s="20"/>
      <c r="B56" s="83"/>
      <c r="C56" s="1"/>
      <c r="D56" s="83"/>
      <c r="E56" s="83"/>
      <c r="F56" s="41"/>
      <c r="G56" s="1"/>
      <c r="H56" s="84"/>
      <c r="I56" s="1"/>
      <c r="J56" s="41"/>
      <c r="K56" s="41"/>
      <c r="L56" s="41"/>
      <c r="M56" s="41"/>
      <c r="N56" s="91"/>
      <c r="O56" s="91"/>
      <c r="P56" s="41"/>
      <c r="Q56" s="41"/>
      <c r="R56" s="41"/>
      <c r="S56" s="41"/>
      <c r="T56" s="41"/>
      <c r="U56" s="41"/>
      <c r="V56" s="41"/>
      <c r="W56" s="83"/>
      <c r="X56" s="41"/>
      <c r="Y56" s="56"/>
      <c r="Z56" s="56"/>
      <c r="AA56" s="56"/>
      <c r="AB56" s="56"/>
      <c r="AC56" s="56"/>
      <c r="AD56" s="56"/>
    </row>
    <row r="57" spans="1:30" x14ac:dyDescent="0.25">
      <c r="A57" s="20"/>
      <c r="B57" s="83"/>
      <c r="C57" s="1"/>
      <c r="D57" s="83"/>
      <c r="E57" s="83"/>
      <c r="F57" s="41"/>
      <c r="G57" s="1"/>
      <c r="H57" s="84"/>
      <c r="I57" s="1"/>
      <c r="J57" s="41"/>
      <c r="K57" s="41"/>
      <c r="L57" s="41"/>
      <c r="M57" s="41"/>
      <c r="N57" s="91"/>
      <c r="O57" s="91"/>
      <c r="P57" s="41"/>
      <c r="Q57" s="41"/>
      <c r="R57" s="41"/>
      <c r="S57" s="41"/>
      <c r="T57" s="41"/>
      <c r="U57" s="41"/>
      <c r="V57" s="41"/>
      <c r="W57" s="83"/>
      <c r="X57" s="41"/>
      <c r="Y57" s="56"/>
      <c r="Z57" s="56"/>
      <c r="AA57" s="56"/>
      <c r="AB57" s="56"/>
      <c r="AC57" s="56"/>
      <c r="AD57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2017-12-19T09:42:46Z</dcterms:modified>
</cp:coreProperties>
</file>