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3" i="1"/>
</calcChain>
</file>

<file path=xl/sharedStrings.xml><?xml version="1.0" encoding="utf-8"?>
<sst xmlns="http://schemas.openxmlformats.org/spreadsheetml/2006/main" count="109" uniqueCount="73">
  <si>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</si>
  <si>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</si>
  <si>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</si>
  <si>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</si>
  <si>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</si>
  <si>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</si>
  <si>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</si>
  <si>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</si>
  <si>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</si>
  <si>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</si>
  <si>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</si>
  <si>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</si>
  <si>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</si>
  <si>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</si>
  <si>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</si>
  <si>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</si>
  <si>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</si>
  <si>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</si>
  <si>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29.9.1917</t>
  </si>
  <si>
    <t>9.-10.</t>
  </si>
  <si>
    <t>mestaruusuusinta</t>
  </si>
  <si>
    <t>KaHa</t>
  </si>
  <si>
    <t>2.</t>
  </si>
  <si>
    <t>HPL</t>
  </si>
  <si>
    <t>10.</t>
  </si>
  <si>
    <t>8.</t>
  </si>
  <si>
    <t>Esa Mantere</t>
  </si>
  <si>
    <t>KaHa = Katajanokan Haukat  (1929)</t>
  </si>
  <si>
    <t>HPL = Helsingin Pallonlyöjät  (1919)</t>
  </si>
  <si>
    <t>Löyly</t>
  </si>
  <si>
    <t>Löyly = Naantalin Löyly  (1921)</t>
  </si>
  <si>
    <t>suomensarja</t>
  </si>
  <si>
    <t>LäPa</t>
  </si>
  <si>
    <t>9.</t>
  </si>
  <si>
    <t>LäPa = Lännen Pallo, Turku  (1949)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</si>
  <si>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</si>
  <si>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</si>
  <si>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</si>
  <si>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</si>
  <si>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</si>
  <si>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</si>
  <si>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</si>
  <si>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</si>
  <si>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</si>
  <si>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</si>
  <si>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</si>
  <si>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</si>
  <si>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</si>
  <si>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</si>
  <si>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</si>
  <si>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</si>
  <si>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</si>
  <si>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</si>
  <si>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Länsi</t>
  </si>
  <si>
    <t>3v</t>
  </si>
  <si>
    <t>2000</t>
  </si>
  <si>
    <t>Ikä ensimmäisessä ottelussa</t>
  </si>
  <si>
    <t>28 v  0 kk  8 pv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</si>
  <si>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</si>
  <si>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</si>
  <si>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</si>
  <si>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</si>
  <si>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</si>
  <si>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>Haukat</t>
  </si>
  <si>
    <t>30.07. 1946  Kouvola</t>
  </si>
  <si>
    <t xml:space="preserve">  19-11</t>
  </si>
  <si>
    <t xml:space="preserve">    5-0</t>
  </si>
  <si>
    <t>27 v  10 kk  17 pv</t>
  </si>
  <si>
    <t xml:space="preserve"> ITÄ - LÄNSI - KORTTI</t>
  </si>
  <si>
    <t xml:space="preserve">  0-9</t>
  </si>
  <si>
    <t>6.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</si>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</sst>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5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6" borderId="4" xfId="0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8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1938</v>
      </c>
      <c r="C4" s="22" t="s">
        <v>19</v>
      </c>
      <c r="D4" s="23" t="s">
        <v>21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5">
      <c r="A5" s="1"/>
      <c r="B5" s="45">
        <v>1939</v>
      </c>
      <c r="C5" s="46"/>
      <c r="D5" s="47"/>
      <c r="E5" s="45"/>
      <c r="F5" s="52"/>
      <c r="G5" s="48"/>
      <c r="H5" s="48"/>
      <c r="I5" s="45"/>
      <c r="J5" s="45"/>
      <c r="K5" s="49"/>
      <c r="L5" s="50"/>
      <c r="M5" s="51"/>
      <c r="N5" s="45"/>
      <c r="O5" s="16"/>
      <c r="P5" s="20"/>
    </row>
    <row r="6" spans="1:16" s="21" customFormat="1" ht="15" customHeight="1" x14ac:dyDescent="0.2">
      <c r="A6" s="1"/>
      <c r="B6" s="22">
        <v>1940</v>
      </c>
      <c r="C6" s="22" t="s">
        <v>22</v>
      </c>
      <c r="D6" s="44" t="s">
        <v>23</v>
      </c>
      <c r="E6" s="22"/>
      <c r="F6" s="22"/>
      <c r="G6" s="25"/>
      <c r="H6" s="22"/>
      <c r="I6" s="22"/>
      <c r="J6" s="22"/>
      <c r="K6" s="25"/>
      <c r="L6" s="25"/>
      <c r="M6" s="25">
        <v>1</v>
      </c>
      <c r="N6" s="22"/>
      <c r="O6" s="16"/>
      <c r="P6" s="20"/>
    </row>
    <row r="7" spans="1:16" s="21" customFormat="1" ht="15" customHeight="1" x14ac:dyDescent="0.2">
      <c r="A7" s="1"/>
      <c r="B7" s="28">
        <v>1941</v>
      </c>
      <c r="C7" s="29"/>
      <c r="D7" s="30"/>
      <c r="E7" s="28"/>
      <c r="F7" s="31" t="s">
        <v>16</v>
      </c>
      <c r="G7" s="28"/>
      <c r="H7" s="28"/>
      <c r="I7" s="28"/>
      <c r="J7" s="28"/>
      <c r="K7" s="32"/>
      <c r="L7" s="33"/>
      <c r="M7" s="34"/>
      <c r="N7" s="28"/>
      <c r="O7" s="16"/>
      <c r="P7" s="20"/>
    </row>
    <row r="8" spans="1:16" s="21" customFormat="1" ht="15" customHeight="1" x14ac:dyDescent="0.2">
      <c r="A8" s="1"/>
      <c r="B8" s="22">
        <v>1942</v>
      </c>
      <c r="C8" s="22"/>
      <c r="D8" s="44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1943</v>
      </c>
      <c r="C9" s="22"/>
      <c r="D9" s="44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8">
        <v>1944</v>
      </c>
      <c r="C10" s="29"/>
      <c r="D10" s="30"/>
      <c r="E10" s="28"/>
      <c r="F10" s="31" t="s">
        <v>16</v>
      </c>
      <c r="G10" s="28"/>
      <c r="H10" s="28"/>
      <c r="I10" s="28"/>
      <c r="J10" s="28"/>
      <c r="K10" s="33"/>
      <c r="L10" s="33"/>
      <c r="M10" s="34"/>
      <c r="N10" s="28"/>
      <c r="O10" s="16"/>
      <c r="P10" s="20"/>
    </row>
    <row r="11" spans="1:16" s="21" customFormat="1" ht="15" customHeight="1" x14ac:dyDescent="0.2">
      <c r="A11" s="1"/>
      <c r="B11" s="22">
        <v>1945</v>
      </c>
      <c r="C11" s="22" t="s">
        <v>22</v>
      </c>
      <c r="D11" s="44" t="s">
        <v>21</v>
      </c>
      <c r="E11" s="22">
        <v>12</v>
      </c>
      <c r="F11" s="22">
        <v>1</v>
      </c>
      <c r="G11" s="22">
        <v>1</v>
      </c>
      <c r="H11" s="22">
        <v>2</v>
      </c>
      <c r="I11" s="22">
        <v>1</v>
      </c>
      <c r="J11" s="22">
        <v>1</v>
      </c>
      <c r="K11" s="22"/>
      <c r="L11" s="22"/>
      <c r="M11" s="22">
        <v>1</v>
      </c>
      <c r="N11" s="22"/>
      <c r="O11" s="16" t="s">
        <v>20</v>
      </c>
      <c r="P11" s="20"/>
    </row>
    <row r="12" spans="1:16" s="21" customFormat="1" ht="15" customHeight="1" x14ac:dyDescent="0.2">
      <c r="A12" s="1"/>
      <c r="B12" s="22">
        <v>1946</v>
      </c>
      <c r="C12" s="22" t="s">
        <v>24</v>
      </c>
      <c r="D12" s="44" t="s">
        <v>21</v>
      </c>
      <c r="E12" s="22">
        <v>12</v>
      </c>
      <c r="F12" s="22">
        <v>0</v>
      </c>
      <c r="G12" s="22">
        <v>1</v>
      </c>
      <c r="H12" s="22">
        <v>0</v>
      </c>
      <c r="I12" s="22"/>
      <c r="J12" s="22">
        <v>1</v>
      </c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53">
        <v>1947</v>
      </c>
      <c r="C13" s="53" t="s">
        <v>71</v>
      </c>
      <c r="D13" s="54" t="s">
        <v>29</v>
      </c>
      <c r="E13" s="53"/>
      <c r="F13" s="75" t="s">
        <v>72</v>
      </c>
      <c r="G13" s="53"/>
      <c r="H13" s="53"/>
      <c r="I13" s="53"/>
      <c r="J13" s="53"/>
      <c r="K13" s="53"/>
      <c r="L13" s="53"/>
      <c r="M13" s="53"/>
      <c r="N13" s="53"/>
      <c r="O13" s="16"/>
      <c r="P13" s="20"/>
    </row>
    <row r="14" spans="1:16" s="21" customFormat="1" ht="15" customHeight="1" x14ac:dyDescent="0.2">
      <c r="A14" s="1"/>
      <c r="B14" s="22">
        <v>1948</v>
      </c>
      <c r="C14" s="22"/>
      <c r="D14" s="4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1949</v>
      </c>
      <c r="C15" s="22"/>
      <c r="D15" s="44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45">
        <v>1950</v>
      </c>
      <c r="C16" s="45" t="s">
        <v>33</v>
      </c>
      <c r="D16" s="55" t="s">
        <v>32</v>
      </c>
      <c r="E16" s="45"/>
      <c r="F16" s="52" t="s">
        <v>31</v>
      </c>
      <c r="G16" s="51"/>
      <c r="H16" s="50"/>
      <c r="I16" s="45"/>
      <c r="J16" s="45"/>
      <c r="K16" s="45"/>
      <c r="L16" s="45"/>
      <c r="M16" s="45"/>
      <c r="N16" s="45"/>
      <c r="O16" s="16"/>
      <c r="P16" s="20"/>
    </row>
    <row r="17" spans="1:16" s="21" customFormat="1" ht="15" customHeight="1" x14ac:dyDescent="0.2">
      <c r="A17" s="1"/>
      <c r="B17" s="22">
        <v>1951</v>
      </c>
      <c r="C17" s="22"/>
      <c r="D17" s="44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22">
        <v>1952</v>
      </c>
      <c r="C18" s="27" t="s">
        <v>24</v>
      </c>
      <c r="D18" s="24" t="s">
        <v>21</v>
      </c>
      <c r="E18" s="22">
        <v>6</v>
      </c>
      <c r="F18" s="22">
        <v>0</v>
      </c>
      <c r="G18" s="22">
        <v>4</v>
      </c>
      <c r="H18" s="22">
        <v>4</v>
      </c>
      <c r="I18" s="22"/>
      <c r="J18" s="22"/>
      <c r="K18" s="22"/>
      <c r="L18" s="22"/>
      <c r="M18" s="22"/>
      <c r="N18" s="22"/>
      <c r="O18" s="16"/>
      <c r="P18" s="20"/>
    </row>
    <row r="19" spans="1:16" s="21" customFormat="1" ht="15" customHeight="1" x14ac:dyDescent="0.2">
      <c r="A19" s="1"/>
      <c r="B19" s="22">
        <v>1953</v>
      </c>
      <c r="C19" s="22" t="s">
        <v>25</v>
      </c>
      <c r="D19" s="24" t="s">
        <v>21</v>
      </c>
      <c r="E19" s="22">
        <v>0</v>
      </c>
      <c r="F19" s="22">
        <v>0</v>
      </c>
      <c r="G19" s="22">
        <v>0</v>
      </c>
      <c r="H19" s="22">
        <v>0</v>
      </c>
      <c r="I19" s="22"/>
      <c r="J19" s="22"/>
      <c r="K19" s="22"/>
      <c r="L19" s="22"/>
      <c r="M19" s="22"/>
      <c r="N19" s="22"/>
      <c r="O19" s="16"/>
      <c r="P19" s="20"/>
    </row>
    <row r="20" spans="1:16" s="21" customFormat="1" ht="15" customHeight="1" x14ac:dyDescent="0.2">
      <c r="A20" s="1"/>
      <c r="B20" s="22">
        <v>1954</v>
      </c>
      <c r="C20" s="22"/>
      <c r="D20" s="44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16"/>
      <c r="P20" s="20"/>
    </row>
    <row r="21" spans="1:16" s="21" customFormat="1" ht="15" customHeight="1" x14ac:dyDescent="0.2">
      <c r="A21" s="1"/>
      <c r="B21" s="45">
        <v>1955</v>
      </c>
      <c r="C21" s="45" t="s">
        <v>70</v>
      </c>
      <c r="D21" s="113" t="s">
        <v>32</v>
      </c>
      <c r="E21" s="113"/>
      <c r="F21" s="114" t="s">
        <v>31</v>
      </c>
      <c r="G21" s="115"/>
      <c r="H21" s="116"/>
      <c r="I21" s="113"/>
      <c r="J21" s="113"/>
      <c r="K21" s="113"/>
      <c r="L21" s="113"/>
      <c r="M21" s="113"/>
      <c r="N21" s="113"/>
      <c r="O21" s="16"/>
      <c r="P21" s="20"/>
    </row>
    <row r="22" spans="1:16" s="21" customFormat="1" ht="15" customHeight="1" x14ac:dyDescent="0.2">
      <c r="A22" s="1"/>
      <c r="B22" s="16" t="s">
        <v>7</v>
      </c>
      <c r="C22" s="18"/>
      <c r="D22" s="15"/>
      <c r="E22" s="17">
        <f t="shared" ref="E22:N22" si="0">SUM(E4:E19)</f>
        <v>30</v>
      </c>
      <c r="F22" s="17">
        <f t="shared" si="0"/>
        <v>1</v>
      </c>
      <c r="G22" s="17">
        <f t="shared" si="0"/>
        <v>6</v>
      </c>
      <c r="H22" s="17">
        <f t="shared" si="0"/>
        <v>6</v>
      </c>
      <c r="I22" s="17">
        <f t="shared" si="0"/>
        <v>1</v>
      </c>
      <c r="J22" s="17">
        <f t="shared" si="0"/>
        <v>2</v>
      </c>
      <c r="K22" s="17">
        <f t="shared" si="0"/>
        <v>0</v>
      </c>
      <c r="L22" s="17">
        <f t="shared" si="0"/>
        <v>0</v>
      </c>
      <c r="M22" s="17">
        <f t="shared" si="0"/>
        <v>2</v>
      </c>
      <c r="N22" s="17">
        <f t="shared" si="0"/>
        <v>0</v>
      </c>
      <c r="O22" s="16"/>
      <c r="P22" s="20"/>
    </row>
    <row r="23" spans="1:16" s="21" customFormat="1" ht="15" customHeight="1" x14ac:dyDescent="0.2">
      <c r="A23" s="1"/>
      <c r="B23" s="24" t="s">
        <v>2</v>
      </c>
      <c r="C23" s="26"/>
      <c r="D23" s="35">
        <f>SUM(E22/3+F22*5/3+G22*5/3+H22*5/3+I22*25+J22*25+K22*15+L22*25+M22*20+N22*15)</f>
        <v>146.66666666666666</v>
      </c>
      <c r="E23" s="1"/>
      <c r="F23" s="1"/>
      <c r="G23" s="1"/>
      <c r="H23" s="1"/>
      <c r="I23" s="1"/>
      <c r="J23" s="1"/>
      <c r="K23" s="1"/>
      <c r="L23" s="1"/>
      <c r="M23" s="36"/>
      <c r="N23" s="1"/>
      <c r="O23" s="37"/>
      <c r="P23" s="20"/>
    </row>
    <row r="24" spans="1:16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8"/>
      <c r="P24" s="20"/>
    </row>
    <row r="25" spans="1:16" ht="15" customHeight="1" x14ac:dyDescent="0.2">
      <c r="B25" s="56" t="s">
        <v>17</v>
      </c>
      <c r="C25" s="56"/>
      <c r="D25" s="56" t="s">
        <v>27</v>
      </c>
      <c r="E25" s="1"/>
      <c r="F25" s="1"/>
      <c r="G25" s="1"/>
      <c r="H25" s="1"/>
      <c r="I25" s="1"/>
      <c r="J25" s="1"/>
      <c r="K25" s="1"/>
      <c r="L25" s="1"/>
      <c r="M25" s="37"/>
      <c r="N25" s="1"/>
      <c r="O25" s="39"/>
      <c r="P25" s="20"/>
    </row>
    <row r="26" spans="1:16" ht="15" customHeight="1" x14ac:dyDescent="0.25">
      <c r="B26" s="57"/>
      <c r="C26" s="56"/>
      <c r="D26" s="56" t="s">
        <v>28</v>
      </c>
      <c r="E26" s="1"/>
      <c r="F26" s="37"/>
      <c r="G26" s="37"/>
      <c r="H26" s="37"/>
      <c r="I26" s="37"/>
      <c r="J26" s="37"/>
      <c r="K26" s="37"/>
      <c r="L26" s="37"/>
      <c r="M26" s="37"/>
      <c r="N26" s="37"/>
      <c r="O26" s="40"/>
      <c r="P26" s="20"/>
    </row>
    <row r="27" spans="1:16" ht="15" customHeight="1" x14ac:dyDescent="0.2">
      <c r="B27" s="57"/>
      <c r="C27" s="56"/>
      <c r="D27" s="56" t="s">
        <v>30</v>
      </c>
      <c r="E27" s="1"/>
      <c r="F27" s="1"/>
      <c r="G27" s="1"/>
      <c r="H27" s="1"/>
      <c r="I27" s="1"/>
      <c r="J27" s="1"/>
      <c r="K27" s="1"/>
      <c r="L27" s="1"/>
      <c r="M27" s="37"/>
      <c r="N27" s="1"/>
      <c r="O27" s="39"/>
      <c r="P27" s="20"/>
    </row>
    <row r="28" spans="1:16" ht="15" customHeight="1" x14ac:dyDescent="0.2">
      <c r="B28" s="58"/>
      <c r="C28" s="56"/>
      <c r="D28" s="56" t="s">
        <v>34</v>
      </c>
      <c r="E28" s="1"/>
      <c r="F28" s="1"/>
      <c r="G28" s="1"/>
      <c r="H28" s="1"/>
      <c r="I28" s="1"/>
      <c r="J28" s="1"/>
      <c r="K28" s="1"/>
      <c r="L28" s="1"/>
      <c r="M28" s="37"/>
      <c r="N28" s="1"/>
      <c r="O28" s="39"/>
      <c r="P28" s="20"/>
    </row>
    <row r="29" spans="1:16" ht="15" customHeight="1" x14ac:dyDescent="0.2">
      <c r="B29" s="59"/>
      <c r="C29" s="60"/>
      <c r="D29" s="56"/>
      <c r="E29" s="1"/>
      <c r="F29" s="1"/>
      <c r="G29" s="1"/>
      <c r="H29" s="1"/>
      <c r="I29" s="1"/>
      <c r="J29" s="1"/>
      <c r="K29" s="1"/>
      <c r="L29" s="1"/>
      <c r="M29" s="37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3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3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3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39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41" customWidth="1"/>
    <col min="3" max="3" width="21.5703125" style="42" customWidth="1"/>
    <col min="4" max="4" width="10.5703125" style="90" customWidth="1"/>
    <col min="5" max="5" width="8" style="90" customWidth="1"/>
    <col min="6" max="6" width="0.7109375" style="38" customWidth="1"/>
    <col min="7" max="11" width="5.28515625" style="42" customWidth="1"/>
    <col min="12" max="12" width="7.28515625" style="42" customWidth="1"/>
    <col min="13" max="21" width="5.28515625" style="42" customWidth="1"/>
    <col min="22" max="22" width="9" style="42" customWidth="1"/>
    <col min="23" max="23" width="18.140625" style="90" customWidth="1"/>
    <col min="24" max="24" width="9.7109375" style="42" customWidth="1"/>
    <col min="25" max="30" width="9.140625" style="91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1" t="s">
        <v>68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8"/>
      <c r="B2" s="110" t="s">
        <v>26</v>
      </c>
      <c r="C2" s="5" t="s">
        <v>18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5"/>
      <c r="Y2" s="64"/>
      <c r="Z2" s="64"/>
      <c r="AA2" s="64"/>
      <c r="AB2" s="64"/>
      <c r="AC2" s="64"/>
      <c r="AD2" s="64"/>
    </row>
    <row r="3" spans="1:32" x14ac:dyDescent="0.25">
      <c r="A3" s="8"/>
      <c r="B3" s="67" t="s">
        <v>35</v>
      </c>
      <c r="C3" s="19" t="s">
        <v>36</v>
      </c>
      <c r="D3" s="68" t="s">
        <v>37</v>
      </c>
      <c r="E3" s="69" t="s">
        <v>1</v>
      </c>
      <c r="F3" s="37"/>
      <c r="G3" s="70" t="s">
        <v>38</v>
      </c>
      <c r="H3" s="71" t="s">
        <v>39</v>
      </c>
      <c r="I3" s="71" t="s">
        <v>40</v>
      </c>
      <c r="J3" s="18" t="s">
        <v>41</v>
      </c>
      <c r="K3" s="72" t="s">
        <v>42</v>
      </c>
      <c r="L3" s="72" t="s">
        <v>43</v>
      </c>
      <c r="M3" s="70" t="s">
        <v>44</v>
      </c>
      <c r="N3" s="70" t="s">
        <v>45</v>
      </c>
      <c r="O3" s="71" t="s">
        <v>46</v>
      </c>
      <c r="P3" s="70" t="s">
        <v>39</v>
      </c>
      <c r="Q3" s="70" t="s">
        <v>47</v>
      </c>
      <c r="R3" s="70">
        <v>1</v>
      </c>
      <c r="S3" s="70">
        <v>2</v>
      </c>
      <c r="T3" s="70">
        <v>3</v>
      </c>
      <c r="U3" s="70" t="s">
        <v>48</v>
      </c>
      <c r="V3" s="18" t="s">
        <v>49</v>
      </c>
      <c r="W3" s="16" t="s">
        <v>50</v>
      </c>
      <c r="X3" s="16" t="s">
        <v>51</v>
      </c>
      <c r="Y3" s="64"/>
      <c r="Z3" s="64"/>
      <c r="AA3" s="64"/>
      <c r="AB3" s="64"/>
      <c r="AC3" s="64"/>
      <c r="AD3" s="64"/>
    </row>
    <row r="4" spans="1:32" x14ac:dyDescent="0.25">
      <c r="A4" s="20"/>
      <c r="B4" s="73" t="s">
        <v>52</v>
      </c>
      <c r="C4" s="74" t="s">
        <v>69</v>
      </c>
      <c r="D4" s="75" t="s">
        <v>53</v>
      </c>
      <c r="E4" s="76" t="s">
        <v>21</v>
      </c>
      <c r="F4" s="37"/>
      <c r="G4" s="53">
        <v>1</v>
      </c>
      <c r="H4" s="77"/>
      <c r="I4" s="77"/>
      <c r="J4" s="78" t="s">
        <v>54</v>
      </c>
      <c r="K4" s="78">
        <v>1</v>
      </c>
      <c r="L4" s="78"/>
      <c r="M4" s="78">
        <v>1</v>
      </c>
      <c r="N4" s="53"/>
      <c r="O4" s="77">
        <v>1</v>
      </c>
      <c r="P4" s="53"/>
      <c r="Q4" s="77"/>
      <c r="R4" s="77"/>
      <c r="S4" s="77"/>
      <c r="T4" s="77"/>
      <c r="U4" s="77"/>
      <c r="V4" s="79"/>
      <c r="W4" s="75"/>
      <c r="X4" s="80" t="s">
        <v>55</v>
      </c>
      <c r="Y4" s="64"/>
      <c r="Z4" s="64"/>
      <c r="AA4" s="64"/>
      <c r="AB4" s="64"/>
      <c r="AC4" s="64"/>
      <c r="AD4" s="64"/>
    </row>
    <row r="5" spans="1:32" x14ac:dyDescent="0.25">
      <c r="A5" s="20"/>
      <c r="B5" s="92" t="s">
        <v>56</v>
      </c>
      <c r="C5" s="93" t="s">
        <v>57</v>
      </c>
      <c r="D5" s="94"/>
      <c r="E5" s="95"/>
      <c r="F5" s="96"/>
      <c r="G5" s="93"/>
      <c r="H5" s="95"/>
      <c r="I5" s="81"/>
      <c r="J5" s="95"/>
      <c r="K5" s="95"/>
      <c r="L5" s="95"/>
      <c r="M5" s="95"/>
      <c r="N5" s="95"/>
      <c r="O5" s="95"/>
      <c r="P5" s="95"/>
      <c r="Q5" s="95"/>
      <c r="R5" s="82"/>
      <c r="S5" s="95"/>
      <c r="T5" s="95"/>
      <c r="U5" s="95"/>
      <c r="V5" s="95"/>
      <c r="W5" s="82"/>
      <c r="X5" s="83"/>
      <c r="Y5" s="64"/>
      <c r="Z5" s="64"/>
      <c r="AA5" s="64"/>
      <c r="AB5" s="64"/>
      <c r="AC5" s="64"/>
      <c r="AD5" s="64"/>
    </row>
    <row r="6" spans="1:32" x14ac:dyDescent="0.25">
      <c r="A6" s="20"/>
      <c r="B6" s="97"/>
      <c r="C6" s="98"/>
      <c r="D6" s="98"/>
      <c r="E6" s="87"/>
      <c r="F6" s="87"/>
      <c r="G6" s="99"/>
      <c r="H6" s="100"/>
      <c r="I6" s="86"/>
      <c r="J6" s="100"/>
      <c r="K6" s="86"/>
      <c r="L6" s="10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01"/>
      <c r="Y6" s="64"/>
      <c r="Z6" s="64"/>
      <c r="AA6" s="64"/>
      <c r="AB6" s="64"/>
      <c r="AC6" s="64"/>
      <c r="AD6" s="64"/>
    </row>
    <row r="7" spans="1:32" s="9" customFormat="1" ht="18.75" customHeight="1" x14ac:dyDescent="0.2">
      <c r="A7" s="8"/>
      <c r="B7" s="112" t="s">
        <v>58</v>
      </c>
      <c r="C7" s="61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2"/>
      <c r="X7" s="63"/>
      <c r="Y7" s="37"/>
      <c r="Z7" s="37"/>
      <c r="AA7" s="37"/>
      <c r="AB7" s="37"/>
      <c r="AC7" s="37"/>
      <c r="AD7" s="37"/>
      <c r="AE7" s="37"/>
      <c r="AF7" s="37"/>
    </row>
    <row r="8" spans="1:32" s="21" customFormat="1" ht="15" customHeight="1" x14ac:dyDescent="0.2">
      <c r="A8" s="20"/>
      <c r="B8" s="67" t="s">
        <v>35</v>
      </c>
      <c r="C8" s="19" t="s">
        <v>59</v>
      </c>
      <c r="D8" s="68" t="s">
        <v>37</v>
      </c>
      <c r="E8" s="69" t="s">
        <v>1</v>
      </c>
      <c r="F8" s="85"/>
      <c r="G8" s="70" t="s">
        <v>38</v>
      </c>
      <c r="H8" s="71" t="s">
        <v>39</v>
      </c>
      <c r="I8" s="71" t="s">
        <v>40</v>
      </c>
      <c r="J8" s="18" t="s">
        <v>41</v>
      </c>
      <c r="K8" s="72" t="s">
        <v>42</v>
      </c>
      <c r="L8" s="72" t="s">
        <v>43</v>
      </c>
      <c r="M8" s="70" t="s">
        <v>44</v>
      </c>
      <c r="N8" s="70" t="s">
        <v>45</v>
      </c>
      <c r="O8" s="71" t="s">
        <v>46</v>
      </c>
      <c r="P8" s="70" t="s">
        <v>39</v>
      </c>
      <c r="Q8" s="70" t="s">
        <v>47</v>
      </c>
      <c r="R8" s="70">
        <v>1</v>
      </c>
      <c r="S8" s="70">
        <v>2</v>
      </c>
      <c r="T8" s="70">
        <v>3</v>
      </c>
      <c r="U8" s="70" t="s">
        <v>48</v>
      </c>
      <c r="V8" s="18" t="s">
        <v>60</v>
      </c>
      <c r="W8" s="16" t="s">
        <v>50</v>
      </c>
      <c r="X8" s="16" t="s">
        <v>51</v>
      </c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">
      <c r="A9" s="20"/>
      <c r="B9" s="31" t="s">
        <v>62</v>
      </c>
      <c r="C9" s="102" t="s">
        <v>65</v>
      </c>
      <c r="D9" s="31" t="s">
        <v>61</v>
      </c>
      <c r="E9" s="103" t="s">
        <v>63</v>
      </c>
      <c r="F9" s="85"/>
      <c r="G9" s="104"/>
      <c r="H9" s="104"/>
      <c r="I9" s="104">
        <v>1</v>
      </c>
      <c r="J9" s="105" t="s">
        <v>54</v>
      </c>
      <c r="K9" s="105"/>
      <c r="L9" s="106"/>
      <c r="M9" s="106">
        <v>1</v>
      </c>
      <c r="N9" s="105"/>
      <c r="O9" s="106"/>
      <c r="P9" s="106"/>
      <c r="Q9" s="106"/>
      <c r="R9" s="106"/>
      <c r="S9" s="106"/>
      <c r="T9" s="106"/>
      <c r="U9" s="106"/>
      <c r="V9" s="107"/>
      <c r="W9" s="103"/>
      <c r="X9" s="28">
        <v>800</v>
      </c>
      <c r="Y9" s="37"/>
      <c r="Z9" s="37"/>
      <c r="AA9" s="37"/>
      <c r="AB9" s="37"/>
      <c r="AC9" s="37"/>
      <c r="AD9" s="37"/>
      <c r="AE9" s="37"/>
      <c r="AF9" s="37"/>
    </row>
    <row r="10" spans="1:32" s="21" customFormat="1" ht="15" customHeight="1" x14ac:dyDescent="0.2">
      <c r="A10" s="20"/>
      <c r="B10" s="31" t="s">
        <v>64</v>
      </c>
      <c r="C10" s="102" t="s">
        <v>66</v>
      </c>
      <c r="D10" s="31" t="s">
        <v>61</v>
      </c>
      <c r="E10" s="103" t="s">
        <v>21</v>
      </c>
      <c r="F10" s="85"/>
      <c r="G10" s="104"/>
      <c r="H10" s="104"/>
      <c r="I10" s="104">
        <v>1</v>
      </c>
      <c r="J10" s="105" t="s">
        <v>54</v>
      </c>
      <c r="K10" s="105"/>
      <c r="L10" s="106"/>
      <c r="M10" s="106">
        <v>1</v>
      </c>
      <c r="N10" s="105"/>
      <c r="O10" s="106"/>
      <c r="P10" s="106"/>
      <c r="Q10" s="106"/>
      <c r="R10" s="106"/>
      <c r="S10" s="106"/>
      <c r="T10" s="106"/>
      <c r="U10" s="106"/>
      <c r="V10" s="107"/>
      <c r="W10" s="103"/>
      <c r="X10" s="28">
        <v>1200</v>
      </c>
      <c r="Y10" s="37"/>
      <c r="Z10" s="37"/>
      <c r="AA10" s="37"/>
      <c r="AB10" s="37"/>
      <c r="AC10" s="37"/>
      <c r="AD10" s="37"/>
      <c r="AE10" s="37"/>
      <c r="AF10" s="37"/>
    </row>
    <row r="11" spans="1:32" x14ac:dyDescent="0.25">
      <c r="A11" s="20"/>
      <c r="B11" s="92" t="s">
        <v>56</v>
      </c>
      <c r="C11" s="93" t="s">
        <v>67</v>
      </c>
      <c r="D11" s="108"/>
      <c r="E11" s="95"/>
      <c r="F11" s="96"/>
      <c r="G11" s="93"/>
      <c r="H11" s="95"/>
      <c r="I11" s="81"/>
      <c r="J11" s="95"/>
      <c r="K11" s="95"/>
      <c r="L11" s="95"/>
      <c r="M11" s="95"/>
      <c r="N11" s="95"/>
      <c r="O11" s="95"/>
      <c r="P11" s="95"/>
      <c r="Q11" s="95"/>
      <c r="R11" s="82"/>
      <c r="S11" s="95"/>
      <c r="T11" s="95"/>
      <c r="U11" s="95"/>
      <c r="V11" s="95"/>
      <c r="W11" s="82"/>
      <c r="X11" s="83"/>
      <c r="Y11" s="64"/>
      <c r="Z11" s="64"/>
      <c r="AA11" s="64"/>
      <c r="AB11" s="64"/>
      <c r="AC11" s="64"/>
      <c r="AD11" s="64"/>
    </row>
    <row r="12" spans="1:32" x14ac:dyDescent="0.25">
      <c r="A12" s="20"/>
      <c r="B12" s="109"/>
      <c r="C12" s="86"/>
      <c r="D12" s="98"/>
      <c r="E12" s="87"/>
      <c r="F12" s="87"/>
      <c r="G12" s="86"/>
      <c r="H12" s="100"/>
      <c r="I12" s="100"/>
      <c r="J12" s="100"/>
      <c r="K12" s="100"/>
      <c r="L12" s="100"/>
      <c r="M12" s="86"/>
      <c r="N12" s="100"/>
      <c r="O12" s="100"/>
      <c r="P12" s="100"/>
      <c r="Q12" s="100"/>
      <c r="R12" s="86"/>
      <c r="S12" s="100"/>
      <c r="T12" s="100"/>
      <c r="U12" s="100"/>
      <c r="V12" s="100"/>
      <c r="W12" s="86"/>
      <c r="X12" s="101"/>
      <c r="Y12" s="64"/>
      <c r="Z12" s="64"/>
      <c r="AA12" s="64"/>
      <c r="AB12" s="64"/>
      <c r="AC12" s="64"/>
      <c r="AD12" s="64"/>
    </row>
    <row r="13" spans="1:32" s="21" customFormat="1" ht="15" customHeight="1" x14ac:dyDescent="0.25">
      <c r="A13" s="20"/>
      <c r="B13" s="84"/>
      <c r="C13" s="1"/>
      <c r="D13" s="84"/>
      <c r="E13" s="88"/>
      <c r="F13" s="38"/>
      <c r="G13" s="1"/>
      <c r="H13" s="85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37"/>
      <c r="Z13" s="37"/>
      <c r="AA13" s="37"/>
      <c r="AB13" s="37"/>
      <c r="AC13" s="37"/>
      <c r="AD13" s="37"/>
      <c r="AE13" s="37"/>
      <c r="AF13" s="37"/>
    </row>
    <row r="14" spans="1:32" s="21" customFormat="1" ht="15" customHeight="1" x14ac:dyDescent="0.25">
      <c r="A14" s="20"/>
      <c r="B14" s="84"/>
      <c r="C14" s="1"/>
      <c r="D14" s="84"/>
      <c r="E14" s="88"/>
      <c r="F14" s="38"/>
      <c r="G14" s="1"/>
      <c r="H14" s="85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37"/>
      <c r="Z14" s="37"/>
      <c r="AA14" s="37"/>
      <c r="AB14" s="37"/>
      <c r="AC14" s="37"/>
      <c r="AD14" s="37"/>
      <c r="AE14" s="37"/>
      <c r="AF14" s="37"/>
    </row>
    <row r="15" spans="1:32" x14ac:dyDescent="0.25">
      <c r="A15" s="20"/>
      <c r="B15" s="84"/>
      <c r="C15" s="1"/>
      <c r="D15" s="84"/>
      <c r="E15" s="88"/>
      <c r="G15" s="1"/>
      <c r="H15" s="85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64"/>
      <c r="Z15" s="64"/>
      <c r="AA15" s="64"/>
      <c r="AB15" s="64"/>
      <c r="AC15" s="64"/>
      <c r="AD15" s="64"/>
    </row>
    <row r="16" spans="1:32" x14ac:dyDescent="0.25">
      <c r="A16" s="20"/>
      <c r="B16" s="84"/>
      <c r="C16" s="1"/>
      <c r="D16" s="84"/>
      <c r="E16" s="88"/>
      <c r="G16" s="1"/>
      <c r="H16" s="85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84"/>
      <c r="C17" s="1"/>
      <c r="D17" s="84"/>
      <c r="E17" s="88"/>
      <c r="G17" s="1"/>
      <c r="H17" s="85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84"/>
      <c r="C18" s="1"/>
      <c r="D18" s="84"/>
      <c r="E18" s="88"/>
      <c r="G18" s="1"/>
      <c r="H18" s="85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84"/>
      <c r="C19" s="1"/>
      <c r="D19" s="84"/>
      <c r="E19" s="88"/>
      <c r="G19" s="1"/>
      <c r="H19" s="85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84"/>
      <c r="C20" s="1"/>
      <c r="D20" s="84"/>
      <c r="E20" s="88"/>
      <c r="G20" s="1"/>
      <c r="H20" s="85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84"/>
      <c r="C21" s="1"/>
      <c r="D21" s="84"/>
      <c r="E21" s="88"/>
      <c r="G21" s="1"/>
      <c r="H21" s="85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84"/>
      <c r="C22" s="1"/>
      <c r="D22" s="84"/>
      <c r="E22" s="88"/>
      <c r="G22" s="1"/>
      <c r="H22" s="85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84"/>
      <c r="C23" s="1"/>
      <c r="D23" s="84"/>
      <c r="E23" s="88"/>
      <c r="G23" s="1"/>
      <c r="H23" s="85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84"/>
      <c r="C24" s="1"/>
      <c r="D24" s="84"/>
      <c r="E24" s="88"/>
      <c r="G24" s="1"/>
      <c r="H24" s="85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84"/>
      <c r="C25" s="1"/>
      <c r="D25" s="84"/>
      <c r="E25" s="88"/>
      <c r="G25" s="1"/>
      <c r="H25" s="85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84"/>
      <c r="C26" s="1"/>
      <c r="D26" s="84"/>
      <c r="E26" s="88"/>
      <c r="G26" s="1"/>
      <c r="H26" s="85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84"/>
      <c r="C27" s="1"/>
      <c r="D27" s="84"/>
      <c r="E27" s="88"/>
      <c r="G27" s="1"/>
      <c r="H27" s="85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84"/>
      <c r="C28" s="1"/>
      <c r="D28" s="84"/>
      <c r="E28" s="88"/>
      <c r="G28" s="1"/>
      <c r="H28" s="85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84"/>
      <c r="C29" s="1"/>
      <c r="D29" s="84"/>
      <c r="E29" s="88"/>
      <c r="G29" s="1"/>
      <c r="H29" s="85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84"/>
      <c r="C30" s="1"/>
      <c r="D30" s="84"/>
      <c r="E30" s="88"/>
      <c r="G30" s="1"/>
      <c r="H30" s="85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84"/>
      <c r="C31" s="1"/>
      <c r="D31" s="84"/>
      <c r="E31" s="88"/>
      <c r="G31" s="1"/>
      <c r="H31" s="85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84"/>
      <c r="C32" s="1"/>
      <c r="D32" s="84"/>
      <c r="E32" s="88"/>
      <c r="G32" s="1"/>
      <c r="H32" s="85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84"/>
      <c r="C33" s="1"/>
      <c r="D33" s="84"/>
      <c r="E33" s="88"/>
      <c r="G33" s="1"/>
      <c r="H33" s="85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84"/>
      <c r="C34" s="1"/>
      <c r="D34" s="84"/>
      <c r="E34" s="88"/>
      <c r="G34" s="1"/>
      <c r="H34" s="85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84"/>
      <c r="C35" s="1"/>
      <c r="D35" s="84"/>
      <c r="E35" s="88"/>
      <c r="G35" s="1"/>
      <c r="H35" s="85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84"/>
      <c r="C36" s="1"/>
      <c r="D36" s="84"/>
      <c r="E36" s="88"/>
      <c r="G36" s="1"/>
      <c r="H36" s="85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84"/>
      <c r="C37" s="1"/>
      <c r="D37" s="84"/>
      <c r="E37" s="88"/>
      <c r="G37" s="1"/>
      <c r="H37" s="85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84"/>
      <c r="C38" s="1"/>
      <c r="D38" s="84"/>
      <c r="E38" s="88"/>
      <c r="G38" s="1"/>
      <c r="H38" s="85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84"/>
      <c r="C39" s="1"/>
      <c r="D39" s="84"/>
      <c r="E39" s="88"/>
      <c r="G39" s="1"/>
      <c r="H39" s="85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84"/>
      <c r="C40" s="1"/>
      <c r="D40" s="84"/>
      <c r="E40" s="88"/>
      <c r="G40" s="1"/>
      <c r="H40" s="85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84"/>
      <c r="C41" s="1"/>
      <c r="D41" s="84"/>
      <c r="E41" s="88"/>
      <c r="G41" s="1"/>
      <c r="H41" s="85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84"/>
      <c r="C42" s="1"/>
      <c r="D42" s="84"/>
      <c r="E42" s="88"/>
      <c r="G42" s="1"/>
      <c r="H42" s="85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84"/>
      <c r="C43" s="1"/>
      <c r="D43" s="84"/>
      <c r="E43" s="88"/>
      <c r="G43" s="1"/>
      <c r="H43" s="85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64"/>
      <c r="Z43" s="64"/>
      <c r="AA43" s="64"/>
      <c r="AB43" s="64"/>
      <c r="AC43" s="64"/>
      <c r="AD43" s="64"/>
    </row>
    <row r="44" spans="1:30" x14ac:dyDescent="0.25">
      <c r="A44" s="20"/>
      <c r="B44" s="84"/>
      <c r="C44" s="1"/>
      <c r="D44" s="84"/>
      <c r="E44" s="88"/>
      <c r="G44" s="1"/>
      <c r="H44" s="85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64"/>
      <c r="Z44" s="64"/>
      <c r="AA44" s="64"/>
      <c r="AB44" s="64"/>
      <c r="AC44" s="64"/>
      <c r="AD44" s="64"/>
    </row>
    <row r="45" spans="1:30" x14ac:dyDescent="0.25">
      <c r="A45" s="20"/>
      <c r="B45" s="84"/>
      <c r="C45" s="1"/>
      <c r="D45" s="84"/>
      <c r="E45" s="88"/>
      <c r="G45" s="1"/>
      <c r="H45" s="85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64"/>
      <c r="Z45" s="64"/>
      <c r="AA45" s="64"/>
      <c r="AB45" s="64"/>
      <c r="AC45" s="64"/>
      <c r="AD45" s="64"/>
    </row>
    <row r="46" spans="1:30" x14ac:dyDescent="0.25">
      <c r="A46" s="20"/>
      <c r="B46" s="84"/>
      <c r="C46" s="1"/>
      <c r="D46" s="84"/>
      <c r="E46" s="88"/>
      <c r="G46" s="1"/>
      <c r="H46" s="85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64"/>
      <c r="Z46" s="64"/>
      <c r="AA46" s="64"/>
      <c r="AB46" s="64"/>
      <c r="AC46" s="64"/>
      <c r="AD46" s="64"/>
    </row>
    <row r="47" spans="1:30" x14ac:dyDescent="0.25">
      <c r="A47" s="20"/>
      <c r="B47" s="84"/>
      <c r="C47" s="1"/>
      <c r="D47" s="84"/>
      <c r="E47" s="88"/>
      <c r="G47" s="1"/>
      <c r="H47" s="85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64"/>
      <c r="Z47" s="64"/>
      <c r="AA47" s="64"/>
      <c r="AB47" s="64"/>
      <c r="AC47" s="64"/>
      <c r="AD47" s="64"/>
    </row>
    <row r="48" spans="1:30" x14ac:dyDescent="0.25">
      <c r="A48" s="20"/>
      <c r="B48" s="84"/>
      <c r="C48" s="1"/>
      <c r="D48" s="84"/>
      <c r="E48" s="88"/>
      <c r="G48" s="1"/>
      <c r="H48" s="85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64"/>
      <c r="Z48" s="64"/>
      <c r="AA48" s="64"/>
      <c r="AB48" s="64"/>
      <c r="AC48" s="64"/>
      <c r="AD48" s="64"/>
    </row>
    <row r="49" spans="1:30" x14ac:dyDescent="0.25">
      <c r="A49" s="20"/>
      <c r="B49" s="84"/>
      <c r="C49" s="1"/>
      <c r="D49" s="84"/>
      <c r="E49" s="84"/>
      <c r="F49" s="37"/>
      <c r="G49" s="1"/>
      <c r="H49" s="85"/>
      <c r="I49" s="1"/>
      <c r="J49" s="37"/>
      <c r="K49" s="37"/>
      <c r="L49" s="37"/>
      <c r="M49" s="37"/>
      <c r="N49" s="89"/>
      <c r="O49" s="89"/>
      <c r="P49" s="37"/>
      <c r="Q49" s="37"/>
      <c r="R49" s="37"/>
      <c r="S49" s="37"/>
      <c r="T49" s="37"/>
      <c r="U49" s="37"/>
      <c r="V49" s="37"/>
      <c r="W49" s="84"/>
      <c r="X49" s="37"/>
      <c r="Y49" s="64"/>
      <c r="Z49" s="64"/>
      <c r="AA49" s="64"/>
      <c r="AB49" s="64"/>
      <c r="AC49" s="64"/>
      <c r="AD49" s="64"/>
    </row>
    <row r="50" spans="1:30" x14ac:dyDescent="0.25">
      <c r="A50" s="20"/>
      <c r="B50" s="84"/>
      <c r="C50" s="1"/>
      <c r="D50" s="84"/>
      <c r="E50" s="84"/>
      <c r="F50" s="37"/>
      <c r="G50" s="1"/>
      <c r="H50" s="85"/>
      <c r="I50" s="1"/>
      <c r="J50" s="37"/>
      <c r="K50" s="37"/>
      <c r="L50" s="37"/>
      <c r="M50" s="37"/>
      <c r="N50" s="89"/>
      <c r="O50" s="89"/>
      <c r="P50" s="37"/>
      <c r="Q50" s="37"/>
      <c r="R50" s="37"/>
      <c r="S50" s="37"/>
      <c r="T50" s="37"/>
      <c r="U50" s="37"/>
      <c r="V50" s="37"/>
      <c r="W50" s="84"/>
      <c r="X50" s="37"/>
      <c r="Y50" s="64"/>
      <c r="Z50" s="64"/>
      <c r="AA50" s="64"/>
      <c r="AB50" s="64"/>
      <c r="AC50" s="64"/>
      <c r="AD50" s="64"/>
    </row>
    <row r="51" spans="1:30" x14ac:dyDescent="0.25">
      <c r="A51" s="20"/>
      <c r="B51" s="84"/>
      <c r="C51" s="1"/>
      <c r="D51" s="84"/>
      <c r="E51" s="84"/>
      <c r="F51" s="37"/>
      <c r="G51" s="1"/>
      <c r="H51" s="85"/>
      <c r="I51" s="1"/>
      <c r="J51" s="37"/>
      <c r="K51" s="37"/>
      <c r="L51" s="37"/>
      <c r="M51" s="37"/>
      <c r="N51" s="89"/>
      <c r="O51" s="89"/>
      <c r="P51" s="37"/>
      <c r="Q51" s="37"/>
      <c r="R51" s="37"/>
      <c r="S51" s="37"/>
      <c r="T51" s="37"/>
      <c r="U51" s="37"/>
      <c r="V51" s="37"/>
      <c r="W51" s="84"/>
      <c r="X51" s="37"/>
      <c r="Y51" s="64"/>
      <c r="Z51" s="64"/>
      <c r="AA51" s="64"/>
      <c r="AB51" s="64"/>
      <c r="AC51" s="64"/>
      <c r="AD51" s="64"/>
    </row>
    <row r="52" spans="1:30" x14ac:dyDescent="0.25">
      <c r="A52" s="20"/>
      <c r="B52" s="84"/>
      <c r="C52" s="1"/>
      <c r="D52" s="84"/>
      <c r="E52" s="84"/>
      <c r="F52" s="37"/>
      <c r="G52" s="1"/>
      <c r="H52" s="85"/>
      <c r="I52" s="1"/>
      <c r="J52" s="37"/>
      <c r="K52" s="37"/>
      <c r="L52" s="37"/>
      <c r="M52" s="37"/>
      <c r="N52" s="89"/>
      <c r="O52" s="89"/>
      <c r="P52" s="37"/>
      <c r="Q52" s="37"/>
      <c r="R52" s="37"/>
      <c r="S52" s="37"/>
      <c r="T52" s="37"/>
      <c r="U52" s="37"/>
      <c r="V52" s="37"/>
      <c r="W52" s="84"/>
      <c r="X52" s="37"/>
      <c r="Y52" s="64"/>
      <c r="Z52" s="64"/>
      <c r="AA52" s="64"/>
      <c r="AB52" s="64"/>
      <c r="AC52" s="64"/>
      <c r="AD52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2017-11-29T15:33:31Z</dcterms:modified>
</cp:coreProperties>
</file>