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K13" i="4" l="1"/>
  <c r="K16" i="4" s="1"/>
  <c r="AS10" i="4"/>
  <c r="AQ10" i="4"/>
  <c r="AP10" i="4"/>
  <c r="AO10" i="4"/>
  <c r="AN10" i="4"/>
  <c r="AM10" i="4"/>
  <c r="AG10" i="4"/>
  <c r="K15" i="4" s="1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F10" i="4"/>
  <c r="F14" i="4" s="1"/>
  <c r="E10" i="4"/>
  <c r="E14" i="4" s="1"/>
  <c r="E16" i="4" s="1"/>
  <c r="M15" i="4" l="1"/>
  <c r="O15" i="4"/>
  <c r="G16" i="4"/>
  <c r="O14" i="4"/>
  <c r="F16" i="4"/>
  <c r="N14" i="4"/>
  <c r="L14" i="4"/>
  <c r="H16" i="4"/>
  <c r="M16" i="4" s="1"/>
  <c r="M14" i="4"/>
  <c r="N15" i="4"/>
  <c r="L15" i="4"/>
  <c r="I16" i="4"/>
  <c r="O16" i="4" s="1"/>
  <c r="N16" i="4" l="1"/>
  <c r="L16" i="4"/>
</calcChain>
</file>

<file path=xl/sharedStrings.xml><?xml version="1.0" encoding="utf-8"?>
<sst xmlns="http://schemas.openxmlformats.org/spreadsheetml/2006/main" count="140" uniqueCount="66">
  <si>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</si>
  <si>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</si>
  <si>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</si>
  <si>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</si>
  <si>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</si>
  <si>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</si>
  <si>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</si>
  <si>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</si>
  <si>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</si>
  <si>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</si>
  <si>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</si>
  <si>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</si>
  <si>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</si>
  <si>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</si>
  <si>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Kimmo Mansikkaviita</t>
  </si>
  <si>
    <t>1.</t>
  </si>
  <si>
    <t>NJ</t>
  </si>
  <si>
    <t>1969</t>
  </si>
  <si>
    <t>4.</t>
  </si>
  <si>
    <t>5.</t>
  </si>
  <si>
    <t>Seurat</t>
  </si>
  <si>
    <t>NJ = Nurmon Jymy  (1925)</t>
  </si>
  <si>
    <t>11.</t>
  </si>
  <si>
    <t>VäVi</t>
  </si>
  <si>
    <t>2.</t>
  </si>
  <si>
    <t>VäVi = Vähänkyrön Viesti  (1938)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</si>
  <si>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</si>
  <si>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</si>
  <si>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</si>
  <si>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</si>
  <si>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</si>
  <si>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</si>
  <si>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</si>
  <si>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</si>
  <si>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</si>
  <si>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</si>
  <si>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</si>
  <si>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</si>
  <si>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</si>
  <si>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</si>
  <si>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</si>
  <si>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Länsi</t>
  </si>
  <si>
    <t>Osmo Rouvinen</t>
  </si>
  <si>
    <t>B-POJAT</t>
  </si>
  <si>
    <t>12.07. 1986  Porvoo</t>
  </si>
  <si>
    <t xml:space="preserve">  0-5</t>
  </si>
  <si>
    <t>Kari Kiiskilä</t>
  </si>
  <si>
    <t>A</t>
  </si>
  <si>
    <t>13.07. 1985  Lohja</t>
  </si>
  <si>
    <t xml:space="preserve"> 20-3</t>
  </si>
  <si>
    <t>Raimo Närhi</t>
  </si>
  <si>
    <t xml:space="preserve"> ITÄ - LÄNSI - KORTTI</t>
  </si>
  <si>
    <t>jok</t>
  </si>
  <si>
    <t>----</t>
  </si>
  <si>
    <t>0/0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</si>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</sst>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49" fontId="2" fillId="3" borderId="0" xfId="0" applyNumberFormat="1" applyFont="1" applyFill="1" applyAlignment="1">
      <alignment horizontal="left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2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2" fillId="2" borderId="12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164" fontId="2" fillId="7" borderId="3" xfId="1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4" fontId="2" fillId="4" borderId="1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23" t="s">
        <v>14</v>
      </c>
      <c r="C1" s="35"/>
      <c r="D1" s="36"/>
      <c r="E1" s="37"/>
      <c r="F1" s="38" t="s">
        <v>17</v>
      </c>
      <c r="G1" s="44"/>
      <c r="H1" s="44"/>
      <c r="I1" s="82"/>
      <c r="J1" s="83"/>
      <c r="K1" s="84"/>
      <c r="L1" s="82"/>
      <c r="M1" s="82"/>
      <c r="N1" s="82"/>
      <c r="O1" s="82"/>
      <c r="P1" s="82"/>
      <c r="Q1" s="82"/>
      <c r="R1" s="83"/>
      <c r="S1" s="83"/>
      <c r="T1" s="83"/>
      <c r="U1" s="83"/>
      <c r="V1" s="83"/>
      <c r="W1" s="83"/>
      <c r="X1" s="83"/>
      <c r="Y1" s="83"/>
      <c r="Z1" s="83"/>
      <c r="AA1" s="81"/>
      <c r="AB1" s="81"/>
      <c r="AC1" s="44"/>
      <c r="AD1" s="44"/>
      <c r="AE1" s="82"/>
      <c r="AF1" s="83"/>
      <c r="AG1" s="84"/>
      <c r="AH1" s="82"/>
      <c r="AI1" s="82"/>
      <c r="AJ1" s="82"/>
      <c r="AK1" s="82"/>
      <c r="AL1" s="82"/>
      <c r="AM1" s="82"/>
      <c r="AN1" s="83"/>
      <c r="AO1" s="83"/>
      <c r="AP1" s="83"/>
      <c r="AQ1" s="83"/>
      <c r="AR1" s="8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9" t="s">
        <v>55</v>
      </c>
      <c r="C2" s="40"/>
      <c r="D2" s="85"/>
      <c r="E2" s="8" t="s">
        <v>7</v>
      </c>
      <c r="F2" s="9"/>
      <c r="G2" s="9"/>
      <c r="H2" s="9"/>
      <c r="I2" s="15"/>
      <c r="J2" s="10"/>
      <c r="K2" s="70"/>
      <c r="L2" s="17" t="s">
        <v>56</v>
      </c>
      <c r="M2" s="9"/>
      <c r="N2" s="9"/>
      <c r="O2" s="16"/>
      <c r="P2" s="14"/>
      <c r="Q2" s="17" t="s">
        <v>57</v>
      </c>
      <c r="R2" s="9"/>
      <c r="S2" s="9"/>
      <c r="T2" s="9"/>
      <c r="U2" s="15"/>
      <c r="V2" s="16"/>
      <c r="W2" s="14"/>
      <c r="X2" s="86" t="s">
        <v>58</v>
      </c>
      <c r="Y2" s="87"/>
      <c r="Z2" s="88"/>
      <c r="AA2" s="8" t="s">
        <v>7</v>
      </c>
      <c r="AB2" s="9"/>
      <c r="AC2" s="9"/>
      <c r="AD2" s="9"/>
      <c r="AE2" s="15"/>
      <c r="AF2" s="10"/>
      <c r="AG2" s="70"/>
      <c r="AH2" s="17" t="s">
        <v>59</v>
      </c>
      <c r="AI2" s="9"/>
      <c r="AJ2" s="9"/>
      <c r="AK2" s="16"/>
      <c r="AL2" s="14"/>
      <c r="AM2" s="17" t="s">
        <v>57</v>
      </c>
      <c r="AN2" s="9"/>
      <c r="AO2" s="9"/>
      <c r="AP2" s="9"/>
      <c r="AQ2" s="15"/>
      <c r="AR2" s="16"/>
      <c r="AS2" s="8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89"/>
      <c r="L3" s="13" t="s">
        <v>4</v>
      </c>
      <c r="M3" s="13" t="s">
        <v>5</v>
      </c>
      <c r="N3" s="13" t="s">
        <v>60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8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89"/>
      <c r="AH3" s="13" t="s">
        <v>4</v>
      </c>
      <c r="AI3" s="13" t="s">
        <v>5</v>
      </c>
      <c r="AJ3" s="13" t="s">
        <v>60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8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0">
        <v>1988</v>
      </c>
      <c r="C4" s="20" t="s">
        <v>18</v>
      </c>
      <c r="D4" s="23" t="s">
        <v>16</v>
      </c>
      <c r="E4" s="20">
        <v>2</v>
      </c>
      <c r="F4" s="20">
        <v>0</v>
      </c>
      <c r="G4" s="21">
        <v>3</v>
      </c>
      <c r="H4" s="20">
        <v>3</v>
      </c>
      <c r="I4" s="20"/>
      <c r="J4" s="90"/>
      <c r="K4" s="18"/>
      <c r="L4" s="13"/>
      <c r="M4" s="13"/>
      <c r="N4" s="13"/>
      <c r="O4" s="13"/>
      <c r="P4" s="18"/>
      <c r="Q4" s="20"/>
      <c r="R4" s="20"/>
      <c r="S4" s="21"/>
      <c r="T4" s="20"/>
      <c r="U4" s="20"/>
      <c r="V4" s="92"/>
      <c r="W4" s="19"/>
      <c r="X4" s="20"/>
      <c r="Y4" s="20"/>
      <c r="Z4" s="93"/>
      <c r="AA4" s="20"/>
      <c r="AB4" s="20"/>
      <c r="AC4" s="20"/>
      <c r="AD4" s="20"/>
      <c r="AE4" s="20"/>
      <c r="AF4" s="30"/>
      <c r="AG4" s="18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94"/>
      <c r="AS4" s="9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0">
        <v>1989</v>
      </c>
      <c r="C5" s="20" t="s">
        <v>19</v>
      </c>
      <c r="D5" s="23" t="s">
        <v>16</v>
      </c>
      <c r="E5" s="20">
        <v>9</v>
      </c>
      <c r="F5" s="20">
        <v>0</v>
      </c>
      <c r="G5" s="20">
        <v>1</v>
      </c>
      <c r="H5" s="20">
        <v>3</v>
      </c>
      <c r="I5" s="20"/>
      <c r="J5" s="90"/>
      <c r="K5" s="18"/>
      <c r="L5" s="13"/>
      <c r="M5" s="13"/>
      <c r="N5" s="13"/>
      <c r="O5" s="13"/>
      <c r="P5" s="18"/>
      <c r="Q5" s="20"/>
      <c r="R5" s="20"/>
      <c r="S5" s="21"/>
      <c r="T5" s="20"/>
      <c r="U5" s="20"/>
      <c r="V5" s="92"/>
      <c r="W5" s="19"/>
      <c r="X5" s="20"/>
      <c r="Y5" s="20"/>
      <c r="Z5" s="93"/>
      <c r="AA5" s="20"/>
      <c r="AB5" s="20"/>
      <c r="AC5" s="20"/>
      <c r="AD5" s="20"/>
      <c r="AE5" s="20"/>
      <c r="AF5" s="30"/>
      <c r="AG5" s="18"/>
      <c r="AH5" s="13"/>
      <c r="AI5" s="13"/>
      <c r="AJ5" s="13"/>
      <c r="AK5" s="13"/>
      <c r="AL5" s="18"/>
      <c r="AM5" s="20"/>
      <c r="AN5" s="20"/>
      <c r="AO5" s="20"/>
      <c r="AP5" s="20"/>
      <c r="AQ5" s="20"/>
      <c r="AR5" s="94"/>
      <c r="AS5" s="9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0">
        <v>1990</v>
      </c>
      <c r="C6" s="20" t="s">
        <v>22</v>
      </c>
      <c r="D6" s="23" t="s">
        <v>16</v>
      </c>
      <c r="E6" s="20">
        <v>19</v>
      </c>
      <c r="F6" s="20">
        <v>0</v>
      </c>
      <c r="G6" s="20">
        <v>5</v>
      </c>
      <c r="H6" s="20">
        <v>3</v>
      </c>
      <c r="I6" s="20"/>
      <c r="J6" s="20"/>
      <c r="K6" s="18"/>
      <c r="L6" s="13"/>
      <c r="M6" s="13"/>
      <c r="N6" s="13"/>
      <c r="O6" s="13"/>
      <c r="P6" s="18"/>
      <c r="Q6" s="20"/>
      <c r="R6" s="20"/>
      <c r="S6" s="21"/>
      <c r="T6" s="20"/>
      <c r="U6" s="20"/>
      <c r="V6" s="92"/>
      <c r="W6" s="19"/>
      <c r="X6" s="20"/>
      <c r="Y6" s="20"/>
      <c r="Z6" s="93"/>
      <c r="AA6" s="20"/>
      <c r="AB6" s="20"/>
      <c r="AC6" s="20"/>
      <c r="AD6" s="20"/>
      <c r="AE6" s="20"/>
      <c r="AF6" s="30"/>
      <c r="AG6" s="18"/>
      <c r="AH6" s="13"/>
      <c r="AI6" s="13"/>
      <c r="AJ6" s="13"/>
      <c r="AK6" s="13"/>
      <c r="AL6" s="18"/>
      <c r="AM6" s="20"/>
      <c r="AN6" s="20"/>
      <c r="AO6" s="20"/>
      <c r="AP6" s="20"/>
      <c r="AQ6" s="20"/>
      <c r="AR6" s="94"/>
      <c r="AS6" s="9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0"/>
      <c r="C7" s="22"/>
      <c r="D7" s="23"/>
      <c r="E7" s="20"/>
      <c r="F7" s="20"/>
      <c r="G7" s="20"/>
      <c r="H7" s="21"/>
      <c r="I7" s="20"/>
      <c r="J7" s="90"/>
      <c r="K7" s="19"/>
      <c r="L7" s="91"/>
      <c r="M7" s="13"/>
      <c r="N7" s="13"/>
      <c r="O7" s="13"/>
      <c r="P7" s="18"/>
      <c r="Q7" s="20"/>
      <c r="R7" s="20"/>
      <c r="S7" s="21"/>
      <c r="T7" s="20"/>
      <c r="U7" s="20"/>
      <c r="V7" s="92"/>
      <c r="W7" s="19"/>
      <c r="X7" s="20">
        <v>1991</v>
      </c>
      <c r="Y7" s="22" t="s">
        <v>15</v>
      </c>
      <c r="Z7" s="23" t="s">
        <v>16</v>
      </c>
      <c r="AA7" s="20"/>
      <c r="AB7" s="20"/>
      <c r="AC7" s="20"/>
      <c r="AD7" s="20"/>
      <c r="AE7" s="20"/>
      <c r="AF7" s="30"/>
      <c r="AG7" s="18"/>
      <c r="AH7" s="13"/>
      <c r="AI7" s="13"/>
      <c r="AJ7" s="13"/>
      <c r="AK7" s="13"/>
      <c r="AL7" s="18"/>
      <c r="AM7" s="20"/>
      <c r="AN7" s="20"/>
      <c r="AO7" s="20"/>
      <c r="AP7" s="20"/>
      <c r="AQ7" s="20"/>
      <c r="AR7" s="94"/>
      <c r="AS7" s="9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0"/>
      <c r="C8" s="22"/>
      <c r="D8" s="23"/>
      <c r="E8" s="20"/>
      <c r="F8" s="20"/>
      <c r="G8" s="20"/>
      <c r="H8" s="21"/>
      <c r="I8" s="20"/>
      <c r="J8" s="90"/>
      <c r="K8" s="19"/>
      <c r="L8" s="91"/>
      <c r="M8" s="13"/>
      <c r="N8" s="13"/>
      <c r="O8" s="13"/>
      <c r="P8" s="18"/>
      <c r="Q8" s="20"/>
      <c r="R8" s="20"/>
      <c r="S8" s="21"/>
      <c r="T8" s="20"/>
      <c r="U8" s="20"/>
      <c r="V8" s="92"/>
      <c r="W8" s="19"/>
      <c r="X8" s="20">
        <v>1992</v>
      </c>
      <c r="Y8" s="20" t="s">
        <v>24</v>
      </c>
      <c r="Z8" s="112" t="s">
        <v>23</v>
      </c>
      <c r="AA8" s="20">
        <v>21</v>
      </c>
      <c r="AB8" s="20">
        <v>0</v>
      </c>
      <c r="AC8" s="20">
        <v>17</v>
      </c>
      <c r="AD8" s="20">
        <v>14</v>
      </c>
      <c r="AE8" s="20"/>
      <c r="AF8" s="30"/>
      <c r="AG8" s="18"/>
      <c r="AH8" s="11"/>
      <c r="AI8" s="13"/>
      <c r="AJ8" s="13"/>
      <c r="AK8" s="13"/>
      <c r="AL8" s="18"/>
      <c r="AM8" s="20"/>
      <c r="AN8" s="20"/>
      <c r="AO8" s="20"/>
      <c r="AP8" s="20"/>
      <c r="AQ8" s="20"/>
      <c r="AR8" s="94"/>
      <c r="AS8" s="9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0"/>
      <c r="C9" s="22"/>
      <c r="D9" s="23"/>
      <c r="E9" s="20"/>
      <c r="F9" s="20"/>
      <c r="G9" s="20"/>
      <c r="H9" s="21"/>
      <c r="I9" s="20"/>
      <c r="J9" s="90"/>
      <c r="K9" s="19"/>
      <c r="L9" s="91"/>
      <c r="M9" s="13"/>
      <c r="N9" s="13"/>
      <c r="O9" s="13"/>
      <c r="P9" s="18"/>
      <c r="Q9" s="20"/>
      <c r="R9" s="20"/>
      <c r="S9" s="21"/>
      <c r="T9" s="20"/>
      <c r="U9" s="20"/>
      <c r="V9" s="92"/>
      <c r="W9" s="19"/>
      <c r="X9" s="20">
        <v>1993</v>
      </c>
      <c r="Y9" s="20" t="s">
        <v>22</v>
      </c>
      <c r="Z9" s="112" t="s">
        <v>23</v>
      </c>
      <c r="AA9" s="20">
        <v>6</v>
      </c>
      <c r="AB9" s="20">
        <v>0</v>
      </c>
      <c r="AC9" s="20">
        <v>1</v>
      </c>
      <c r="AD9" s="20">
        <v>1</v>
      </c>
      <c r="AE9" s="20"/>
      <c r="AF9" s="30"/>
      <c r="AG9" s="18"/>
      <c r="AH9" s="11"/>
      <c r="AI9" s="13"/>
      <c r="AJ9" s="13"/>
      <c r="AK9" s="13"/>
      <c r="AL9" s="18"/>
      <c r="AM9" s="20"/>
      <c r="AN9" s="20"/>
      <c r="AO9" s="20"/>
      <c r="AP9" s="20"/>
      <c r="AQ9" s="20"/>
      <c r="AR9" s="94"/>
      <c r="AS9" s="9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46" t="s">
        <v>61</v>
      </c>
      <c r="C10" s="47"/>
      <c r="D10" s="45"/>
      <c r="E10" s="48">
        <f>SUM(E4:E9)</f>
        <v>30</v>
      </c>
      <c r="F10" s="48">
        <f>SUM(F4:F9)</f>
        <v>0</v>
      </c>
      <c r="G10" s="48">
        <f>SUM(G4:G9)</f>
        <v>9</v>
      </c>
      <c r="H10" s="48">
        <f>SUM(H4:H9)</f>
        <v>9</v>
      </c>
      <c r="I10" s="48">
        <f>SUM(I4:I9)</f>
        <v>0</v>
      </c>
      <c r="J10" s="96">
        <v>0</v>
      </c>
      <c r="K10" s="70">
        <f>SUM(K4:K9)</f>
        <v>0</v>
      </c>
      <c r="L10" s="17"/>
      <c r="M10" s="15"/>
      <c r="N10" s="97"/>
      <c r="O10" s="98"/>
      <c r="P10" s="18"/>
      <c r="Q10" s="48">
        <f>SUM(Q4:Q9)</f>
        <v>0</v>
      </c>
      <c r="R10" s="48">
        <f>SUM(R4:R9)</f>
        <v>0</v>
      </c>
      <c r="S10" s="48">
        <f>SUM(S4:S9)</f>
        <v>0</v>
      </c>
      <c r="T10" s="48">
        <f>SUM(T4:T9)</f>
        <v>0</v>
      </c>
      <c r="U10" s="48">
        <f>SUM(U4:U9)</f>
        <v>0</v>
      </c>
      <c r="V10" s="24">
        <v>0</v>
      </c>
      <c r="W10" s="70">
        <f>SUM(W4:W9)</f>
        <v>0</v>
      </c>
      <c r="X10" s="11" t="s">
        <v>61</v>
      </c>
      <c r="Y10" s="12"/>
      <c r="Z10" s="10"/>
      <c r="AA10" s="48">
        <f>SUM(AA4:AA9)</f>
        <v>27</v>
      </c>
      <c r="AB10" s="48">
        <f>SUM(AB4:AB9)</f>
        <v>0</v>
      </c>
      <c r="AC10" s="48">
        <f>SUM(AC4:AC9)</f>
        <v>18</v>
      </c>
      <c r="AD10" s="48">
        <f>SUM(AD4:AD9)</f>
        <v>15</v>
      </c>
      <c r="AE10" s="48">
        <f>SUM(AE4:AE9)</f>
        <v>0</v>
      </c>
      <c r="AF10" s="96">
        <v>0</v>
      </c>
      <c r="AG10" s="70">
        <f>SUM(AG4:AG9)</f>
        <v>0</v>
      </c>
      <c r="AH10" s="17"/>
      <c r="AI10" s="15"/>
      <c r="AJ10" s="97"/>
      <c r="AK10" s="98"/>
      <c r="AL10" s="18"/>
      <c r="AM10" s="48">
        <f>SUM(AM4:AM9)</f>
        <v>0</v>
      </c>
      <c r="AN10" s="48">
        <f>SUM(AN4:AN9)</f>
        <v>0</v>
      </c>
      <c r="AO10" s="48">
        <f>SUM(AO4:AO9)</f>
        <v>0</v>
      </c>
      <c r="AP10" s="48">
        <f>SUM(AP4:AP9)</f>
        <v>0</v>
      </c>
      <c r="AQ10" s="48">
        <f>SUM(AQ4:AQ9)</f>
        <v>0</v>
      </c>
      <c r="AR10" s="96">
        <v>0</v>
      </c>
      <c r="AS10" s="89">
        <f>SUM(AS4:AS9)</f>
        <v>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6"/>
      <c r="K11" s="19"/>
      <c r="L11" s="18"/>
      <c r="M11" s="18"/>
      <c r="N11" s="18"/>
      <c r="O11" s="18"/>
      <c r="P11" s="25"/>
      <c r="Q11" s="25"/>
      <c r="R11" s="27"/>
      <c r="S11" s="25"/>
      <c r="T11" s="25"/>
      <c r="U11" s="18"/>
      <c r="V11" s="18"/>
      <c r="W11" s="19"/>
      <c r="X11" s="25"/>
      <c r="Y11" s="25"/>
      <c r="Z11" s="25"/>
      <c r="AA11" s="25"/>
      <c r="AB11" s="25"/>
      <c r="AC11" s="25"/>
      <c r="AD11" s="25"/>
      <c r="AE11" s="25"/>
      <c r="AF11" s="26"/>
      <c r="AG11" s="19"/>
      <c r="AH11" s="18"/>
      <c r="AI11" s="18"/>
      <c r="AJ11" s="18"/>
      <c r="AK11" s="18"/>
      <c r="AL11" s="25"/>
      <c r="AM11" s="25"/>
      <c r="AN11" s="27"/>
      <c r="AO11" s="25"/>
      <c r="AP11" s="25"/>
      <c r="AQ11" s="18"/>
      <c r="AR11" s="18"/>
      <c r="AS11" s="1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99" t="s">
        <v>62</v>
      </c>
      <c r="C12" s="100"/>
      <c r="D12" s="101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63</v>
      </c>
      <c r="O12" s="13" t="s">
        <v>64</v>
      </c>
      <c r="Q12" s="27"/>
      <c r="R12" s="27" t="s">
        <v>20</v>
      </c>
      <c r="S12" s="27"/>
      <c r="T12" s="25" t="s">
        <v>21</v>
      </c>
      <c r="U12" s="18"/>
      <c r="V12" s="19"/>
      <c r="W12" s="19"/>
      <c r="X12" s="102"/>
      <c r="Y12" s="102"/>
      <c r="Z12" s="102"/>
      <c r="AA12" s="102"/>
      <c r="AB12" s="102"/>
      <c r="AC12" s="27"/>
      <c r="AD12" s="27"/>
      <c r="AE12" s="27"/>
      <c r="AF12" s="25"/>
      <c r="AG12" s="25"/>
      <c r="AH12" s="25"/>
      <c r="AI12" s="25"/>
      <c r="AJ12" s="25"/>
      <c r="AK12" s="25"/>
      <c r="AM12" s="19"/>
      <c r="AN12" s="102"/>
      <c r="AO12" s="102"/>
      <c r="AP12" s="102"/>
      <c r="AQ12" s="102"/>
      <c r="AR12" s="102"/>
      <c r="AS12" s="102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8" t="s">
        <v>65</v>
      </c>
      <c r="C13" s="7"/>
      <c r="D13" s="29"/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4">
        <v>0</v>
      </c>
      <c r="K13" s="25" t="e">
        <f>PRODUCT(I13/J13)</f>
        <v>#DIV/0!</v>
      </c>
      <c r="L13" s="105">
        <v>0</v>
      </c>
      <c r="M13" s="105">
        <v>0</v>
      </c>
      <c r="N13" s="105">
        <v>0</v>
      </c>
      <c r="O13" s="105">
        <v>0</v>
      </c>
      <c r="Q13" s="27"/>
      <c r="R13" s="27"/>
      <c r="S13" s="27"/>
      <c r="T13" s="25" t="s">
        <v>25</v>
      </c>
      <c r="U13" s="25"/>
      <c r="V13" s="25"/>
      <c r="W13" s="25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5"/>
      <c r="AL13" s="25"/>
      <c r="AM13" s="25"/>
      <c r="AN13" s="27"/>
      <c r="AO13" s="27"/>
      <c r="AP13" s="27"/>
      <c r="AQ13" s="27"/>
      <c r="AR13" s="27"/>
      <c r="AS13" s="27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106" t="s">
        <v>55</v>
      </c>
      <c r="C14" s="107"/>
      <c r="D14" s="108"/>
      <c r="E14" s="103">
        <f>PRODUCT(E10+Q10)</f>
        <v>30</v>
      </c>
      <c r="F14" s="103">
        <f>PRODUCT(F10+R10)</f>
        <v>0</v>
      </c>
      <c r="G14" s="103">
        <f>PRODUCT(G10+S10)</f>
        <v>9</v>
      </c>
      <c r="H14" s="103">
        <f>PRODUCT(H10+T10)</f>
        <v>9</v>
      </c>
      <c r="I14" s="103">
        <f>PRODUCT(I10+U10)</f>
        <v>0</v>
      </c>
      <c r="J14" s="104">
        <v>0</v>
      </c>
      <c r="K14" s="25">
        <f>PRODUCT(K10+W10)</f>
        <v>0</v>
      </c>
      <c r="L14" s="105">
        <f>PRODUCT((F14+G14)/E14)</f>
        <v>0.3</v>
      </c>
      <c r="M14" s="105">
        <f>PRODUCT(H14/E14)</f>
        <v>0.3</v>
      </c>
      <c r="N14" s="105">
        <f>PRODUCT((F14+G14+H14)/E14)</f>
        <v>0.6</v>
      </c>
      <c r="O14" s="105">
        <f>PRODUCT(I14/E14)</f>
        <v>0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5"/>
      <c r="AJ14" s="27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41" t="s">
        <v>58</v>
      </c>
      <c r="C15" s="42"/>
      <c r="D15" s="43"/>
      <c r="E15" s="103">
        <f>PRODUCT(AA10+AM10)</f>
        <v>27</v>
      </c>
      <c r="F15" s="103">
        <f>PRODUCT(AB10+AN10)</f>
        <v>0</v>
      </c>
      <c r="G15" s="103">
        <f>PRODUCT(AC10+AO10)</f>
        <v>18</v>
      </c>
      <c r="H15" s="103">
        <f>PRODUCT(AD10+AP10)</f>
        <v>15</v>
      </c>
      <c r="I15" s="103">
        <f>PRODUCT(AE10+AQ10)</f>
        <v>0</v>
      </c>
      <c r="J15" s="104">
        <v>0</v>
      </c>
      <c r="K15" s="18">
        <f>PRODUCT(AG10+AS10)</f>
        <v>0</v>
      </c>
      <c r="L15" s="105">
        <f>PRODUCT((F15+G15)/E15)</f>
        <v>0.66666666666666663</v>
      </c>
      <c r="M15" s="105">
        <f>PRODUCT(H15/E15)</f>
        <v>0.55555555555555558</v>
      </c>
      <c r="N15" s="105">
        <f>PRODUCT((F15+G15+H15)/E15)</f>
        <v>1.2222222222222223</v>
      </c>
      <c r="O15" s="105">
        <f>PRODUCT(I15/E15)</f>
        <v>0</v>
      </c>
      <c r="Q15" s="27"/>
      <c r="R15" s="27"/>
      <c r="S15" s="25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5"/>
      <c r="AJ15" s="27"/>
      <c r="AK15" s="25"/>
      <c r="AL15" s="18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109" t="s">
        <v>61</v>
      </c>
      <c r="C16" s="110"/>
      <c r="D16" s="111"/>
      <c r="E16" s="103">
        <f>SUM(E13:E15)</f>
        <v>57</v>
      </c>
      <c r="F16" s="103">
        <f t="shared" ref="F16:I16" si="0">SUM(F13:F15)</f>
        <v>0</v>
      </c>
      <c r="G16" s="103">
        <f t="shared" si="0"/>
        <v>27</v>
      </c>
      <c r="H16" s="103">
        <f t="shared" si="0"/>
        <v>24</v>
      </c>
      <c r="I16" s="103">
        <f t="shared" si="0"/>
        <v>0</v>
      </c>
      <c r="J16" s="104">
        <v>0</v>
      </c>
      <c r="K16" s="25" t="e">
        <f>SUM(K13:K15)</f>
        <v>#DIV/0!</v>
      </c>
      <c r="L16" s="105">
        <f>PRODUCT((F16+G16)/E16)</f>
        <v>0.47368421052631576</v>
      </c>
      <c r="M16" s="105">
        <f>PRODUCT(H16/E16)</f>
        <v>0.42105263157894735</v>
      </c>
      <c r="N16" s="105">
        <f>PRODUCT((F16+G16+H16)/E16)</f>
        <v>0.89473684210526316</v>
      </c>
      <c r="O16" s="105">
        <f>PRODUCT(I16/E16)</f>
        <v>0</v>
      </c>
      <c r="Q16" s="18"/>
      <c r="R16" s="18"/>
      <c r="S16" s="18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5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8"/>
      <c r="F17" s="18"/>
      <c r="G17" s="18"/>
      <c r="H17" s="18"/>
      <c r="I17" s="18"/>
      <c r="J17" s="25"/>
      <c r="K17" s="25"/>
      <c r="L17" s="18"/>
      <c r="M17" s="18"/>
      <c r="N17" s="18"/>
      <c r="O17" s="18"/>
      <c r="P17" s="25"/>
      <c r="Q17" s="25"/>
      <c r="R17" s="25"/>
      <c r="S17" s="25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5"/>
      <c r="AJ17" s="27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5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5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5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5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5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5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5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5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5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5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5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5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5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5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5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5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5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5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5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5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5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5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5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5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5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5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5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5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5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5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5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5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5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5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5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5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5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5"/>
      <c r="AJ55" s="27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5"/>
      <c r="AJ56" s="27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5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5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5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5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5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5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5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5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5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5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5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5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5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5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5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5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5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5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5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5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5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5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5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5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5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5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5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5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5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5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5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5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5"/>
      <c r="AJ89" s="27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5"/>
      <c r="AJ90" s="27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5"/>
      <c r="AJ91" s="27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5"/>
      <c r="AJ92" s="27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5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5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5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5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5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5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5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5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5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5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5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5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5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5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5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5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5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5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5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5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5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5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5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5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5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5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5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5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5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5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5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5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5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5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5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5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5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5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5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5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5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5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5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5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5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5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5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5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5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5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5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5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5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5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5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5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5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5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5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5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5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5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5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5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5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5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5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5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5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5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5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5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5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5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5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5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5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5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5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5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5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5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5"/>
      <c r="AJ175" s="27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5"/>
      <c r="AJ176" s="27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5"/>
      <c r="AJ177" s="27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5"/>
      <c r="AJ178" s="27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5"/>
      <c r="AJ179" s="27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5"/>
      <c r="AJ180" s="27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5"/>
      <c r="AJ181" s="27"/>
      <c r="AK181" s="18"/>
      <c r="AL181" s="18"/>
    </row>
    <row r="182" spans="12:38" x14ac:dyDescent="0.25"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5"/>
      <c r="AJ182" s="27"/>
    </row>
    <row r="183" spans="12:38" x14ac:dyDescent="0.25"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5"/>
      <c r="AJ183" s="27"/>
    </row>
    <row r="184" spans="12:38" x14ac:dyDescent="0.25"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5"/>
      <c r="AJ184" s="27"/>
    </row>
    <row r="185" spans="12:38" x14ac:dyDescent="0.25">
      <c r="L185"/>
      <c r="M185"/>
      <c r="N185"/>
      <c r="O185"/>
      <c r="P185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5"/>
      <c r="AJ185" s="2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5"/>
      <c r="AJ186" s="2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5"/>
      <c r="AJ187" s="2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5"/>
      <c r="AJ188" s="2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7"/>
      <c r="U189" s="27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7"/>
      <c r="U190" s="27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7"/>
      <c r="U191" s="27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7"/>
      <c r="U192" s="27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7"/>
      <c r="U193" s="27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7"/>
      <c r="U194" s="27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7"/>
      <c r="U195" s="27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7"/>
      <c r="U196" s="27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7"/>
      <c r="U197" s="27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7"/>
      <c r="U198" s="27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7"/>
      <c r="U199" s="27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7"/>
      <c r="U200" s="27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7"/>
      <c r="U201" s="27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7"/>
      <c r="U202" s="27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7"/>
      <c r="U203" s="27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7"/>
      <c r="U204" s="27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7"/>
      <c r="U205" s="27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zoomScale="97" zoomScaleNormal="97" workbookViewId="0"/>
  </sheetViews>
  <sheetFormatPr defaultRowHeight="15" x14ac:dyDescent="0.25"/>
  <cols>
    <col min="1" max="1" width="0.7109375" style="3" customWidth="1"/>
    <col min="2" max="2" width="27.140625" style="33" customWidth="1"/>
    <col min="3" max="3" width="20.28515625" style="32" customWidth="1"/>
    <col min="4" max="4" width="10.5703125" style="67" customWidth="1"/>
    <col min="5" max="5" width="8.85546875" style="67" customWidth="1"/>
    <col min="6" max="6" width="0.7109375" style="19" customWidth="1"/>
    <col min="7" max="11" width="5.28515625" style="32" customWidth="1"/>
    <col min="12" max="12" width="7.7109375" style="32" customWidth="1"/>
    <col min="13" max="16" width="5.28515625" style="32" customWidth="1"/>
    <col min="17" max="21" width="6.7109375" style="32" customWidth="1"/>
    <col min="22" max="22" width="10.5703125" style="32" customWidth="1"/>
    <col min="23" max="23" width="22.28515625" style="67" customWidth="1"/>
    <col min="24" max="24" width="9.7109375" style="32" customWidth="1"/>
    <col min="25" max="30" width="9.140625" style="68"/>
  </cols>
  <sheetData>
    <row r="1" spans="1:30" ht="18.75" x14ac:dyDescent="0.3">
      <c r="A1" s="1"/>
      <c r="B1" s="69" t="s">
        <v>51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51"/>
      <c r="X1" s="34"/>
      <c r="Y1" s="52"/>
      <c r="Z1" s="52"/>
      <c r="AA1" s="52"/>
      <c r="AB1" s="52"/>
      <c r="AC1" s="52"/>
      <c r="AD1" s="52"/>
    </row>
    <row r="2" spans="1:30" x14ac:dyDescent="0.25">
      <c r="A2" s="1"/>
      <c r="B2" s="5" t="s">
        <v>14</v>
      </c>
      <c r="C2" s="2" t="s">
        <v>17</v>
      </c>
      <c r="D2" s="6"/>
      <c r="E2" s="6"/>
      <c r="F2" s="53"/>
      <c r="G2" s="4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44"/>
      <c r="X2" s="21"/>
      <c r="Y2" s="52"/>
      <c r="Z2" s="52"/>
      <c r="AA2" s="52"/>
      <c r="AB2" s="52"/>
      <c r="AC2" s="52"/>
      <c r="AD2" s="52"/>
    </row>
    <row r="3" spans="1:30" x14ac:dyDescent="0.25">
      <c r="A3" s="1"/>
      <c r="B3" s="50" t="s">
        <v>43</v>
      </c>
      <c r="C3" s="17" t="s">
        <v>27</v>
      </c>
      <c r="D3" s="46" t="s">
        <v>28</v>
      </c>
      <c r="E3" s="49" t="s">
        <v>1</v>
      </c>
      <c r="F3" s="18"/>
      <c r="G3" s="48" t="s">
        <v>29</v>
      </c>
      <c r="H3" s="45" t="s">
        <v>30</v>
      </c>
      <c r="I3" s="45" t="s">
        <v>13</v>
      </c>
      <c r="J3" s="12" t="s">
        <v>31</v>
      </c>
      <c r="K3" s="47" t="s">
        <v>32</v>
      </c>
      <c r="L3" s="47" t="s">
        <v>33</v>
      </c>
      <c r="M3" s="48" t="s">
        <v>34</v>
      </c>
      <c r="N3" s="48" t="s">
        <v>12</v>
      </c>
      <c r="O3" s="45" t="s">
        <v>35</v>
      </c>
      <c r="P3" s="48" t="s">
        <v>30</v>
      </c>
      <c r="Q3" s="48" t="s">
        <v>8</v>
      </c>
      <c r="R3" s="48">
        <v>1</v>
      </c>
      <c r="S3" s="48">
        <v>2</v>
      </c>
      <c r="T3" s="48">
        <v>3</v>
      </c>
      <c r="U3" s="48" t="s">
        <v>36</v>
      </c>
      <c r="V3" s="12" t="s">
        <v>9</v>
      </c>
      <c r="W3" s="11" t="s">
        <v>37</v>
      </c>
      <c r="X3" s="11" t="s">
        <v>38</v>
      </c>
      <c r="Y3" s="52"/>
      <c r="Z3" s="52"/>
      <c r="AA3" s="52"/>
      <c r="AB3" s="52"/>
      <c r="AC3" s="52"/>
      <c r="AD3" s="52"/>
    </row>
    <row r="4" spans="1:30" x14ac:dyDescent="0.25">
      <c r="A4" s="4"/>
      <c r="B4" s="54" t="s">
        <v>48</v>
      </c>
      <c r="C4" s="55" t="s">
        <v>49</v>
      </c>
      <c r="D4" s="56" t="s">
        <v>41</v>
      </c>
      <c r="E4" s="57" t="s">
        <v>16</v>
      </c>
      <c r="F4" s="18"/>
      <c r="G4" s="58"/>
      <c r="H4" s="59"/>
      <c r="I4" s="58">
        <v>1</v>
      </c>
      <c r="J4" s="60"/>
      <c r="K4" s="60"/>
      <c r="L4" s="60"/>
      <c r="M4" s="60">
        <v>1</v>
      </c>
      <c r="N4" s="58"/>
      <c r="O4" s="59"/>
      <c r="P4" s="58"/>
      <c r="Q4" s="59"/>
      <c r="R4" s="59"/>
      <c r="S4" s="59"/>
      <c r="T4" s="59"/>
      <c r="U4" s="59"/>
      <c r="V4" s="61"/>
      <c r="W4" s="56" t="s">
        <v>50</v>
      </c>
      <c r="X4" s="58">
        <v>263</v>
      </c>
      <c r="Y4" s="52"/>
      <c r="Z4" s="52"/>
      <c r="AA4" s="52"/>
      <c r="AB4" s="52"/>
      <c r="AC4" s="52"/>
      <c r="AD4" s="52"/>
    </row>
    <row r="5" spans="1:30" x14ac:dyDescent="0.25">
      <c r="A5" s="4"/>
      <c r="B5" s="54" t="s">
        <v>44</v>
      </c>
      <c r="C5" s="55" t="s">
        <v>45</v>
      </c>
      <c r="D5" s="56" t="s">
        <v>41</v>
      </c>
      <c r="E5" s="57" t="s">
        <v>16</v>
      </c>
      <c r="F5" s="18"/>
      <c r="G5" s="58">
        <v>1</v>
      </c>
      <c r="H5" s="59"/>
      <c r="I5" s="58"/>
      <c r="J5" s="60"/>
      <c r="K5" s="60"/>
      <c r="L5" s="60" t="s">
        <v>47</v>
      </c>
      <c r="M5" s="60">
        <v>1</v>
      </c>
      <c r="N5" s="58"/>
      <c r="O5" s="59"/>
      <c r="P5" s="58"/>
      <c r="Q5" s="59"/>
      <c r="R5" s="59"/>
      <c r="S5" s="59"/>
      <c r="T5" s="59"/>
      <c r="U5" s="59"/>
      <c r="V5" s="61"/>
      <c r="W5" s="54" t="s">
        <v>46</v>
      </c>
      <c r="X5" s="58">
        <v>100</v>
      </c>
      <c r="Y5" s="52"/>
      <c r="Z5" s="52"/>
      <c r="AA5" s="52"/>
      <c r="AB5" s="52"/>
      <c r="AC5" s="52"/>
      <c r="AD5" s="52"/>
    </row>
    <row r="6" spans="1:30" x14ac:dyDescent="0.25">
      <c r="A6" s="4"/>
      <c r="B6" s="74"/>
      <c r="C6" s="75"/>
      <c r="D6" s="76"/>
      <c r="E6" s="77"/>
      <c r="F6" s="78"/>
      <c r="G6" s="75"/>
      <c r="H6" s="75"/>
      <c r="I6" s="75"/>
      <c r="J6" s="79"/>
      <c r="K6" s="79"/>
      <c r="L6" s="79"/>
      <c r="M6" s="75"/>
      <c r="N6" s="75"/>
      <c r="O6" s="75"/>
      <c r="P6" s="75"/>
      <c r="Q6" s="75"/>
      <c r="R6" s="75"/>
      <c r="S6" s="75"/>
      <c r="T6" s="75"/>
      <c r="U6" s="75"/>
      <c r="V6" s="75"/>
      <c r="W6" s="76"/>
      <c r="X6" s="80"/>
      <c r="Y6" s="52"/>
      <c r="Z6" s="52"/>
      <c r="AA6" s="52"/>
      <c r="AB6" s="52"/>
      <c r="AC6" s="52"/>
      <c r="AD6" s="52"/>
    </row>
    <row r="7" spans="1:30" x14ac:dyDescent="0.25">
      <c r="A7" s="1"/>
      <c r="B7" s="50" t="s">
        <v>26</v>
      </c>
      <c r="C7" s="17" t="s">
        <v>27</v>
      </c>
      <c r="D7" s="46" t="s">
        <v>28</v>
      </c>
      <c r="E7" s="49" t="s">
        <v>1</v>
      </c>
      <c r="F7" s="18"/>
      <c r="G7" s="48" t="s">
        <v>29</v>
      </c>
      <c r="H7" s="45" t="s">
        <v>30</v>
      </c>
      <c r="I7" s="45" t="s">
        <v>13</v>
      </c>
      <c r="J7" s="12" t="s">
        <v>31</v>
      </c>
      <c r="K7" s="47" t="s">
        <v>32</v>
      </c>
      <c r="L7" s="47" t="s">
        <v>33</v>
      </c>
      <c r="M7" s="48" t="s">
        <v>34</v>
      </c>
      <c r="N7" s="48" t="s">
        <v>12</v>
      </c>
      <c r="O7" s="45" t="s">
        <v>35</v>
      </c>
      <c r="P7" s="48" t="s">
        <v>30</v>
      </c>
      <c r="Q7" s="48" t="s">
        <v>8</v>
      </c>
      <c r="R7" s="48">
        <v>1</v>
      </c>
      <c r="S7" s="48">
        <v>2</v>
      </c>
      <c r="T7" s="48">
        <v>3</v>
      </c>
      <c r="U7" s="48" t="s">
        <v>36</v>
      </c>
      <c r="V7" s="12" t="s">
        <v>9</v>
      </c>
      <c r="W7" s="11" t="s">
        <v>37</v>
      </c>
      <c r="X7" s="11" t="s">
        <v>38</v>
      </c>
      <c r="Y7" s="52"/>
      <c r="Z7" s="52"/>
      <c r="AA7" s="52"/>
      <c r="AB7" s="52"/>
      <c r="AC7" s="52"/>
      <c r="AD7" s="52"/>
    </row>
    <row r="8" spans="1:30" x14ac:dyDescent="0.25">
      <c r="A8" s="4"/>
      <c r="B8" s="54" t="s">
        <v>39</v>
      </c>
      <c r="C8" s="55" t="s">
        <v>40</v>
      </c>
      <c r="D8" s="56" t="s">
        <v>41</v>
      </c>
      <c r="E8" s="71" t="s">
        <v>16</v>
      </c>
      <c r="F8" s="73"/>
      <c r="G8" s="58"/>
      <c r="H8" s="59">
        <v>1</v>
      </c>
      <c r="I8" s="58"/>
      <c r="J8" s="60"/>
      <c r="K8" s="60" t="s">
        <v>52</v>
      </c>
      <c r="L8" s="60"/>
      <c r="M8" s="60">
        <v>1</v>
      </c>
      <c r="N8" s="58"/>
      <c r="O8" s="59"/>
      <c r="P8" s="58"/>
      <c r="Q8" s="59" t="s">
        <v>54</v>
      </c>
      <c r="R8" s="59"/>
      <c r="S8" s="59"/>
      <c r="T8" s="59"/>
      <c r="U8" s="59"/>
      <c r="V8" s="72" t="s">
        <v>53</v>
      </c>
      <c r="W8" s="54" t="s">
        <v>42</v>
      </c>
      <c r="X8" s="58">
        <v>450</v>
      </c>
      <c r="Y8" s="52"/>
      <c r="Z8" s="52"/>
      <c r="AA8" s="52"/>
      <c r="AB8" s="52"/>
      <c r="AC8" s="52"/>
      <c r="AD8" s="52"/>
    </row>
    <row r="9" spans="1:30" x14ac:dyDescent="0.25">
      <c r="A9" s="4"/>
      <c r="B9" s="74"/>
      <c r="C9" s="75"/>
      <c r="D9" s="76"/>
      <c r="E9" s="77"/>
      <c r="F9" s="78"/>
      <c r="G9" s="75"/>
      <c r="H9" s="75"/>
      <c r="I9" s="75"/>
      <c r="J9" s="79"/>
      <c r="K9" s="79"/>
      <c r="L9" s="79"/>
      <c r="M9" s="75"/>
      <c r="N9" s="75"/>
      <c r="O9" s="75"/>
      <c r="P9" s="75"/>
      <c r="Q9" s="75"/>
      <c r="R9" s="75"/>
      <c r="S9" s="75"/>
      <c r="T9" s="75"/>
      <c r="U9" s="75"/>
      <c r="V9" s="75"/>
      <c r="W9" s="76"/>
      <c r="X9" s="80"/>
      <c r="Y9" s="52"/>
      <c r="Z9" s="52"/>
      <c r="AA9" s="52"/>
      <c r="AB9" s="52"/>
      <c r="AC9" s="52"/>
      <c r="AD9" s="52"/>
    </row>
    <row r="10" spans="1:30" x14ac:dyDescent="0.25">
      <c r="A10" s="4"/>
      <c r="B10" s="62"/>
      <c r="C10" s="25"/>
      <c r="D10" s="62"/>
      <c r="E10" s="63"/>
      <c r="G10" s="25"/>
      <c r="H10" s="27"/>
      <c r="I10" s="25"/>
      <c r="J10" s="18"/>
      <c r="K10" s="18"/>
      <c r="L10" s="18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62"/>
      <c r="X10" s="25"/>
      <c r="Y10" s="52"/>
      <c r="Z10" s="52"/>
      <c r="AA10" s="52"/>
      <c r="AB10" s="52"/>
      <c r="AC10" s="52"/>
      <c r="AD10" s="52"/>
    </row>
    <row r="11" spans="1:30" x14ac:dyDescent="0.25">
      <c r="A11" s="4"/>
      <c r="B11" s="62"/>
      <c r="C11" s="25"/>
      <c r="D11" s="62"/>
      <c r="E11" s="63"/>
      <c r="G11" s="25"/>
      <c r="H11" s="27"/>
      <c r="I11" s="25"/>
      <c r="J11" s="18"/>
      <c r="K11" s="18"/>
      <c r="L11" s="18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62"/>
      <c r="X11" s="25"/>
      <c r="Y11" s="52"/>
      <c r="Z11" s="52"/>
      <c r="AA11" s="52"/>
      <c r="AB11" s="52"/>
      <c r="AC11" s="52"/>
      <c r="AD11" s="52"/>
    </row>
    <row r="12" spans="1:30" x14ac:dyDescent="0.25">
      <c r="A12" s="4"/>
      <c r="B12" s="62"/>
      <c r="C12" s="25"/>
      <c r="D12" s="62"/>
      <c r="E12" s="63"/>
      <c r="G12" s="25"/>
      <c r="H12" s="27"/>
      <c r="I12" s="25"/>
      <c r="J12" s="18"/>
      <c r="K12" s="18"/>
      <c r="L12" s="18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62"/>
      <c r="X12" s="25"/>
      <c r="Y12" s="52"/>
      <c r="Z12" s="52"/>
      <c r="AA12" s="52"/>
      <c r="AB12" s="52"/>
      <c r="AC12" s="52"/>
      <c r="AD12" s="52"/>
    </row>
    <row r="13" spans="1:30" x14ac:dyDescent="0.25">
      <c r="A13" s="4"/>
      <c r="B13" s="62"/>
      <c r="C13" s="25"/>
      <c r="D13" s="62"/>
      <c r="E13" s="63"/>
      <c r="G13" s="25"/>
      <c r="H13" s="27"/>
      <c r="I13" s="25"/>
      <c r="J13" s="18"/>
      <c r="K13" s="18"/>
      <c r="L13" s="18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62"/>
      <c r="X13" s="25"/>
      <c r="Y13" s="52"/>
      <c r="Z13" s="52"/>
      <c r="AA13" s="52"/>
      <c r="AB13" s="52"/>
      <c r="AC13" s="52"/>
      <c r="AD13" s="52"/>
    </row>
    <row r="14" spans="1:30" x14ac:dyDescent="0.25">
      <c r="A14" s="4"/>
      <c r="B14" s="62"/>
      <c r="C14" s="25"/>
      <c r="D14" s="62"/>
      <c r="E14" s="63"/>
      <c r="G14" s="25"/>
      <c r="H14" s="27"/>
      <c r="I14" s="25"/>
      <c r="J14" s="18"/>
      <c r="K14" s="18"/>
      <c r="L14" s="1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62"/>
      <c r="X14" s="25"/>
      <c r="Y14" s="52"/>
      <c r="Z14" s="52"/>
      <c r="AA14" s="52"/>
      <c r="AB14" s="52"/>
      <c r="AC14" s="52"/>
      <c r="AD14" s="52"/>
    </row>
    <row r="15" spans="1:30" x14ac:dyDescent="0.25">
      <c r="A15" s="4"/>
      <c r="B15" s="62"/>
      <c r="C15" s="25"/>
      <c r="D15" s="62"/>
      <c r="E15" s="63"/>
      <c r="G15" s="25"/>
      <c r="H15" s="27"/>
      <c r="I15" s="25"/>
      <c r="J15" s="18"/>
      <c r="K15" s="18"/>
      <c r="L15" s="18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62"/>
      <c r="X15" s="25"/>
      <c r="Y15" s="52"/>
      <c r="Z15" s="52"/>
      <c r="AA15" s="52"/>
      <c r="AB15" s="52"/>
      <c r="AC15" s="52"/>
      <c r="AD15" s="52"/>
    </row>
    <row r="16" spans="1:30" x14ac:dyDescent="0.25">
      <c r="A16" s="4"/>
      <c r="B16" s="62"/>
      <c r="C16" s="25"/>
      <c r="D16" s="62"/>
      <c r="E16" s="63"/>
      <c r="G16" s="25"/>
      <c r="H16" s="27"/>
      <c r="I16" s="25"/>
      <c r="J16" s="18"/>
      <c r="K16" s="18"/>
      <c r="L16" s="18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62"/>
      <c r="X16" s="25"/>
      <c r="Y16" s="52"/>
      <c r="Z16" s="52"/>
      <c r="AA16" s="52"/>
      <c r="AB16" s="52"/>
      <c r="AC16" s="52"/>
      <c r="AD16" s="52"/>
    </row>
    <row r="17" spans="1:30" x14ac:dyDescent="0.25">
      <c r="A17" s="4"/>
      <c r="B17" s="62"/>
      <c r="C17" s="25"/>
      <c r="D17" s="62"/>
      <c r="E17" s="63"/>
      <c r="G17" s="25"/>
      <c r="H17" s="27"/>
      <c r="I17" s="25"/>
      <c r="J17" s="18"/>
      <c r="K17" s="18"/>
      <c r="L17" s="18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62"/>
      <c r="X17" s="25"/>
      <c r="Y17" s="52"/>
      <c r="Z17" s="52"/>
      <c r="AA17" s="52"/>
      <c r="AB17" s="52"/>
      <c r="AC17" s="52"/>
      <c r="AD17" s="52"/>
    </row>
    <row r="18" spans="1:30" x14ac:dyDescent="0.25">
      <c r="A18" s="4"/>
      <c r="B18" s="62"/>
      <c r="C18" s="25"/>
      <c r="D18" s="62"/>
      <c r="E18" s="63"/>
      <c r="G18" s="25"/>
      <c r="H18" s="27"/>
      <c r="I18" s="25"/>
      <c r="J18" s="18"/>
      <c r="K18" s="18"/>
      <c r="L18" s="1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62"/>
      <c r="X18" s="25"/>
      <c r="Y18" s="52"/>
      <c r="Z18" s="52"/>
      <c r="AA18" s="52"/>
      <c r="AB18" s="52"/>
      <c r="AC18" s="52"/>
      <c r="AD18" s="52"/>
    </row>
    <row r="19" spans="1:30" x14ac:dyDescent="0.25">
      <c r="A19" s="4"/>
      <c r="B19" s="62"/>
      <c r="C19" s="25"/>
      <c r="D19" s="62"/>
      <c r="E19" s="63"/>
      <c r="G19" s="25"/>
      <c r="H19" s="27"/>
      <c r="I19" s="25"/>
      <c r="J19" s="18"/>
      <c r="K19" s="18"/>
      <c r="L19" s="18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62"/>
      <c r="X19" s="25"/>
      <c r="Y19" s="52"/>
      <c r="Z19" s="52"/>
      <c r="AA19" s="52"/>
      <c r="AB19" s="52"/>
      <c r="AC19" s="52"/>
      <c r="AD19" s="52"/>
    </row>
    <row r="20" spans="1:30" x14ac:dyDescent="0.25">
      <c r="A20" s="4"/>
      <c r="B20" s="62"/>
      <c r="C20" s="25"/>
      <c r="D20" s="62"/>
      <c r="E20" s="63"/>
      <c r="G20" s="25"/>
      <c r="H20" s="27"/>
      <c r="I20" s="25"/>
      <c r="J20" s="18"/>
      <c r="K20" s="18"/>
      <c r="L20" s="18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62"/>
      <c r="X20" s="25"/>
      <c r="Y20" s="52"/>
      <c r="Z20" s="52"/>
      <c r="AA20" s="52"/>
      <c r="AB20" s="52"/>
      <c r="AC20" s="52"/>
      <c r="AD20" s="52"/>
    </row>
    <row r="21" spans="1:30" x14ac:dyDescent="0.25">
      <c r="A21" s="4"/>
      <c r="B21" s="62"/>
      <c r="C21" s="25"/>
      <c r="D21" s="62"/>
      <c r="E21" s="63"/>
      <c r="G21" s="25"/>
      <c r="H21" s="27"/>
      <c r="I21" s="25"/>
      <c r="J21" s="18"/>
      <c r="K21" s="18"/>
      <c r="L21" s="18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62"/>
      <c r="X21" s="25"/>
      <c r="Y21" s="52"/>
      <c r="Z21" s="52"/>
      <c r="AA21" s="52"/>
      <c r="AB21" s="52"/>
      <c r="AC21" s="52"/>
      <c r="AD21" s="52"/>
    </row>
    <row r="22" spans="1:30" x14ac:dyDescent="0.25">
      <c r="A22" s="4"/>
      <c r="B22" s="62"/>
      <c r="C22" s="25"/>
      <c r="D22" s="62"/>
      <c r="E22" s="63"/>
      <c r="G22" s="25"/>
      <c r="H22" s="27"/>
      <c r="I22" s="25"/>
      <c r="J22" s="18"/>
      <c r="K22" s="18"/>
      <c r="L22" s="18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62"/>
      <c r="X22" s="25"/>
      <c r="Y22" s="52"/>
      <c r="Z22" s="52"/>
      <c r="AA22" s="52"/>
      <c r="AB22" s="52"/>
      <c r="AC22" s="52"/>
      <c r="AD22" s="52"/>
    </row>
    <row r="23" spans="1:30" x14ac:dyDescent="0.25">
      <c r="A23" s="4"/>
      <c r="B23" s="25"/>
      <c r="C23" s="25"/>
      <c r="D23" s="62"/>
      <c r="E23" s="64"/>
      <c r="F23" s="62"/>
      <c r="G23" s="25"/>
      <c r="H23" s="27"/>
      <c r="I23" s="25"/>
      <c r="J23" s="18"/>
      <c r="K23" s="18"/>
      <c r="L23" s="18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62"/>
      <c r="X23" s="25"/>
      <c r="Y23" s="52"/>
      <c r="Z23" s="52"/>
      <c r="AA23" s="52"/>
      <c r="AB23" s="52"/>
      <c r="AC23" s="52"/>
      <c r="AD23" s="52"/>
    </row>
    <row r="24" spans="1:30" x14ac:dyDescent="0.25">
      <c r="A24" s="4"/>
      <c r="B24" s="25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52"/>
      <c r="Z24" s="52"/>
      <c r="AA24" s="52"/>
      <c r="AB24" s="52"/>
      <c r="AC24" s="52"/>
      <c r="AD24" s="52"/>
    </row>
    <row r="25" spans="1:30" x14ac:dyDescent="0.25">
      <c r="A25" s="4"/>
      <c r="B25" s="25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52"/>
      <c r="Z25" s="52"/>
      <c r="AA25" s="52"/>
      <c r="AB25" s="52"/>
      <c r="AC25" s="52"/>
      <c r="AD25" s="52"/>
    </row>
    <row r="26" spans="1:30" x14ac:dyDescent="0.25">
      <c r="A26" s="4"/>
      <c r="B26" s="25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52"/>
      <c r="Z26" s="52"/>
      <c r="AA26" s="52"/>
      <c r="AB26" s="52"/>
      <c r="AC26" s="52"/>
      <c r="AD26" s="52"/>
    </row>
    <row r="27" spans="1:30" x14ac:dyDescent="0.25">
      <c r="A27" s="4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52"/>
      <c r="Z27" s="52"/>
      <c r="AA27" s="52"/>
      <c r="AB27" s="52"/>
      <c r="AC27" s="52"/>
      <c r="AD27" s="52"/>
    </row>
    <row r="28" spans="1:30" x14ac:dyDescent="0.25">
      <c r="A28" s="4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52"/>
      <c r="Z28" s="52"/>
      <c r="AA28" s="52"/>
      <c r="AB28" s="52"/>
      <c r="AC28" s="52"/>
      <c r="AD28" s="52"/>
    </row>
    <row r="29" spans="1:30" x14ac:dyDescent="0.25">
      <c r="A29" s="4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52"/>
      <c r="Z29" s="52"/>
      <c r="AA29" s="52"/>
      <c r="AB29" s="52"/>
      <c r="AC29" s="52"/>
      <c r="AD29" s="52"/>
    </row>
    <row r="30" spans="1:30" x14ac:dyDescent="0.25">
      <c r="A30" s="4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52"/>
      <c r="Z30" s="52"/>
      <c r="AA30" s="52"/>
      <c r="AB30" s="52"/>
      <c r="AC30" s="52"/>
      <c r="AD30" s="52"/>
    </row>
    <row r="31" spans="1:30" x14ac:dyDescent="0.25">
      <c r="A31" s="4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52"/>
      <c r="Z31" s="52"/>
      <c r="AA31" s="52"/>
      <c r="AB31" s="52"/>
      <c r="AC31" s="52"/>
      <c r="AD31" s="52"/>
    </row>
    <row r="32" spans="1:30" x14ac:dyDescent="0.25">
      <c r="A32" s="4"/>
      <c r="B32" s="62"/>
      <c r="C32" s="25"/>
      <c r="D32" s="62"/>
      <c r="E32" s="63"/>
      <c r="G32" s="25"/>
      <c r="H32" s="27"/>
      <c r="I32" s="25"/>
      <c r="J32" s="18"/>
      <c r="K32" s="18"/>
      <c r="L32" s="18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62"/>
      <c r="X32" s="25"/>
      <c r="Y32" s="52"/>
      <c r="Z32" s="52"/>
      <c r="AA32" s="52"/>
      <c r="AB32" s="52"/>
      <c r="AC32" s="52"/>
      <c r="AD32" s="52"/>
    </row>
    <row r="33" spans="1:30" x14ac:dyDescent="0.25">
      <c r="A33" s="4"/>
      <c r="B33" s="62"/>
      <c r="C33" s="25"/>
      <c r="D33" s="62"/>
      <c r="E33" s="63"/>
      <c r="G33" s="25"/>
      <c r="H33" s="27"/>
      <c r="I33" s="25"/>
      <c r="J33" s="18"/>
      <c r="K33" s="18"/>
      <c r="L33" s="18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62"/>
      <c r="X33" s="25"/>
      <c r="Y33" s="52"/>
      <c r="Z33" s="52"/>
      <c r="AA33" s="52"/>
      <c r="AB33" s="52"/>
      <c r="AC33" s="52"/>
      <c r="AD33" s="52"/>
    </row>
    <row r="34" spans="1:30" x14ac:dyDescent="0.25">
      <c r="A34" s="4"/>
      <c r="B34" s="62"/>
      <c r="C34" s="25"/>
      <c r="D34" s="62"/>
      <c r="E34" s="63"/>
      <c r="G34" s="25"/>
      <c r="H34" s="27"/>
      <c r="I34" s="25"/>
      <c r="J34" s="18"/>
      <c r="K34" s="18"/>
      <c r="L34" s="18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65"/>
      <c r="X34" s="25"/>
      <c r="Y34" s="52"/>
      <c r="Z34" s="52"/>
      <c r="AA34" s="52"/>
      <c r="AB34" s="52"/>
      <c r="AC34" s="52"/>
      <c r="AD34" s="52"/>
    </row>
    <row r="35" spans="1:30" x14ac:dyDescent="0.25">
      <c r="A35" s="4"/>
      <c r="B35" s="62"/>
      <c r="C35" s="25"/>
      <c r="D35" s="62"/>
      <c r="E35" s="63"/>
      <c r="G35" s="25"/>
      <c r="H35" s="27"/>
      <c r="I35" s="25"/>
      <c r="J35" s="18"/>
      <c r="K35" s="18"/>
      <c r="L35" s="18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52"/>
      <c r="Z35" s="52"/>
      <c r="AA35" s="52"/>
      <c r="AB35" s="52"/>
      <c r="AC35" s="52"/>
      <c r="AD35" s="52"/>
    </row>
    <row r="36" spans="1:30" x14ac:dyDescent="0.25">
      <c r="A36" s="4"/>
      <c r="B36" s="62"/>
      <c r="C36" s="25"/>
      <c r="D36" s="62"/>
      <c r="E36" s="63"/>
      <c r="G36" s="25"/>
      <c r="H36" s="27"/>
      <c r="I36" s="25"/>
      <c r="J36" s="18"/>
      <c r="K36" s="18"/>
      <c r="L36" s="18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66"/>
      <c r="X36" s="25"/>
      <c r="Y36" s="52"/>
      <c r="Z36" s="52"/>
      <c r="AA36" s="52"/>
      <c r="AB36" s="52"/>
      <c r="AC36" s="52"/>
      <c r="AD36" s="52"/>
    </row>
    <row r="37" spans="1:30" x14ac:dyDescent="0.25">
      <c r="A37" s="4"/>
      <c r="B37" s="62"/>
      <c r="C37" s="25"/>
      <c r="D37" s="62"/>
      <c r="E37" s="63"/>
      <c r="G37" s="25"/>
      <c r="H37" s="27"/>
      <c r="I37" s="25"/>
      <c r="J37" s="18"/>
      <c r="K37" s="18"/>
      <c r="L37" s="18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62"/>
      <c r="X37" s="25"/>
      <c r="Y37" s="52"/>
      <c r="Z37" s="52"/>
      <c r="AA37" s="52"/>
      <c r="AB37" s="52"/>
      <c r="AC37" s="52"/>
      <c r="AD37" s="52"/>
    </row>
    <row r="38" spans="1:30" x14ac:dyDescent="0.25">
      <c r="A38" s="4"/>
      <c r="B38" s="62"/>
      <c r="C38" s="25"/>
      <c r="D38" s="62"/>
      <c r="E38" s="63"/>
      <c r="G38" s="25"/>
      <c r="H38" s="27"/>
      <c r="I38" s="25"/>
      <c r="J38" s="18"/>
      <c r="K38" s="18"/>
      <c r="L38" s="18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62"/>
      <c r="X38" s="25"/>
      <c r="Y38" s="52"/>
      <c r="Z38" s="52"/>
      <c r="AA38" s="52"/>
      <c r="AB38" s="52"/>
      <c r="AC38" s="52"/>
      <c r="AD38" s="52"/>
    </row>
    <row r="39" spans="1:30" x14ac:dyDescent="0.25">
      <c r="A39" s="4"/>
      <c r="B39" s="62"/>
      <c r="C39" s="25"/>
      <c r="D39" s="62"/>
      <c r="E39" s="63"/>
      <c r="G39" s="25"/>
      <c r="H39" s="27"/>
      <c r="I39" s="25"/>
      <c r="J39" s="18"/>
      <c r="K39" s="18"/>
      <c r="L39" s="18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62"/>
      <c r="X39" s="25"/>
      <c r="Y39" s="52"/>
      <c r="Z39" s="52"/>
      <c r="AA39" s="52"/>
      <c r="AB39" s="52"/>
      <c r="AC39" s="52"/>
      <c r="AD39" s="52"/>
    </row>
    <row r="40" spans="1:30" x14ac:dyDescent="0.25">
      <c r="A40" s="4"/>
      <c r="B40" s="62"/>
      <c r="C40" s="25"/>
      <c r="D40" s="62"/>
      <c r="E40" s="63"/>
      <c r="G40" s="25"/>
      <c r="H40" s="27"/>
      <c r="I40" s="25"/>
      <c r="J40" s="18"/>
      <c r="K40" s="18"/>
      <c r="L40" s="18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62"/>
      <c r="X40" s="25"/>
      <c r="Y40" s="52"/>
      <c r="Z40" s="52"/>
      <c r="AA40" s="52"/>
      <c r="AB40" s="52"/>
      <c r="AC40" s="52"/>
      <c r="AD40" s="52"/>
    </row>
    <row r="41" spans="1:30" x14ac:dyDescent="0.25">
      <c r="A41" s="4"/>
      <c r="B41" s="62"/>
      <c r="C41" s="25"/>
      <c r="D41" s="62"/>
      <c r="E41" s="63"/>
      <c r="G41" s="25"/>
      <c r="H41" s="27"/>
      <c r="I41" s="25"/>
      <c r="J41" s="18"/>
      <c r="K41" s="18"/>
      <c r="L41" s="18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62"/>
      <c r="X41" s="25"/>
      <c r="Y41" s="52"/>
      <c r="Z41" s="52"/>
      <c r="AA41" s="52"/>
      <c r="AB41" s="52"/>
      <c r="AC41" s="52"/>
      <c r="AD41" s="52"/>
    </row>
    <row r="42" spans="1:30" x14ac:dyDescent="0.25">
      <c r="A42" s="4"/>
      <c r="B42" s="62"/>
      <c r="C42" s="25"/>
      <c r="D42" s="62"/>
      <c r="E42" s="63"/>
      <c r="G42" s="25"/>
      <c r="H42" s="27"/>
      <c r="I42" s="25"/>
      <c r="J42" s="18"/>
      <c r="K42" s="18"/>
      <c r="L42" s="1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62"/>
      <c r="X42" s="25"/>
      <c r="Y42" s="52"/>
      <c r="Z42" s="52"/>
      <c r="AA42" s="52"/>
      <c r="AB42" s="52"/>
      <c r="AC42" s="52"/>
      <c r="AD42" s="52"/>
    </row>
    <row r="43" spans="1:30" x14ac:dyDescent="0.25">
      <c r="A43" s="4"/>
      <c r="B43" s="62"/>
      <c r="C43" s="25"/>
      <c r="D43" s="62"/>
      <c r="E43" s="63"/>
      <c r="G43" s="25"/>
      <c r="H43" s="27"/>
      <c r="I43" s="25"/>
      <c r="J43" s="18"/>
      <c r="K43" s="18"/>
      <c r="L43" s="18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62"/>
      <c r="X43" s="25"/>
      <c r="Y43" s="52"/>
      <c r="Z43" s="52"/>
      <c r="AA43" s="52"/>
      <c r="AB43" s="52"/>
      <c r="AC43" s="52"/>
      <c r="AD43" s="52"/>
    </row>
    <row r="44" spans="1:30" x14ac:dyDescent="0.25">
      <c r="A44" s="4"/>
      <c r="B44" s="62"/>
      <c r="C44" s="25"/>
      <c r="D44" s="62"/>
      <c r="E44" s="62"/>
      <c r="F44" s="18"/>
      <c r="G44" s="25"/>
      <c r="H44" s="27"/>
      <c r="I44" s="25"/>
      <c r="J44" s="18"/>
      <c r="K44" s="18"/>
      <c r="L44" s="18"/>
      <c r="M44" s="18"/>
      <c r="N44" s="31"/>
      <c r="O44" s="31"/>
      <c r="P44" s="18"/>
      <c r="Q44" s="18"/>
      <c r="R44" s="18"/>
      <c r="S44" s="18"/>
      <c r="T44" s="18"/>
      <c r="U44" s="18"/>
      <c r="V44" s="18"/>
      <c r="W44" s="62"/>
      <c r="X44" s="18"/>
      <c r="Y44" s="52"/>
      <c r="Z44" s="52"/>
      <c r="AA44" s="52"/>
      <c r="AB44" s="52"/>
      <c r="AC44" s="52"/>
      <c r="AD44" s="52"/>
    </row>
    <row r="45" spans="1:30" x14ac:dyDescent="0.25">
      <c r="A45" s="4"/>
      <c r="B45" s="62"/>
      <c r="C45" s="25"/>
      <c r="D45" s="62"/>
      <c r="E45" s="62"/>
      <c r="F45" s="18"/>
      <c r="G45" s="25"/>
      <c r="H45" s="27"/>
      <c r="I45" s="25"/>
      <c r="J45" s="18"/>
      <c r="K45" s="18"/>
      <c r="L45" s="18"/>
      <c r="M45" s="18"/>
      <c r="N45" s="31"/>
      <c r="O45" s="31"/>
      <c r="P45" s="18"/>
      <c r="Q45" s="18"/>
      <c r="R45" s="18"/>
      <c r="S45" s="18"/>
      <c r="T45" s="18"/>
      <c r="U45" s="18"/>
      <c r="V45" s="18"/>
      <c r="W45" s="62"/>
      <c r="X45" s="18"/>
      <c r="Y45" s="52"/>
      <c r="Z45" s="52"/>
      <c r="AA45" s="52"/>
      <c r="AB45" s="52"/>
      <c r="AC45" s="52"/>
      <c r="AD45" s="52"/>
    </row>
    <row r="46" spans="1:30" x14ac:dyDescent="0.25">
      <c r="A46" s="4"/>
      <c r="B46" s="62"/>
      <c r="C46" s="25"/>
      <c r="D46" s="62"/>
      <c r="E46" s="62"/>
      <c r="F46" s="18"/>
      <c r="G46" s="25"/>
      <c r="H46" s="27"/>
      <c r="I46" s="25"/>
      <c r="J46" s="18"/>
      <c r="K46" s="18"/>
      <c r="L46" s="18"/>
      <c r="M46" s="18"/>
      <c r="N46" s="31"/>
      <c r="O46" s="31"/>
      <c r="P46" s="18"/>
      <c r="Q46" s="18"/>
      <c r="R46" s="18"/>
      <c r="S46" s="18"/>
      <c r="T46" s="18"/>
      <c r="U46" s="18"/>
      <c r="V46" s="18"/>
      <c r="W46" s="62"/>
      <c r="X46" s="18"/>
      <c r="Y46" s="52"/>
      <c r="Z46" s="52"/>
      <c r="AA46" s="52"/>
      <c r="AB46" s="52"/>
      <c r="AC46" s="52"/>
      <c r="AD46" s="52"/>
    </row>
    <row r="47" spans="1:30" x14ac:dyDescent="0.25">
      <c r="A47" s="4"/>
      <c r="B47" s="62"/>
      <c r="C47" s="25"/>
      <c r="D47" s="62"/>
      <c r="E47" s="62"/>
      <c r="F47" s="18"/>
      <c r="G47" s="25"/>
      <c r="H47" s="27"/>
      <c r="I47" s="25"/>
      <c r="J47" s="18"/>
      <c r="K47" s="18"/>
      <c r="L47" s="18"/>
      <c r="M47" s="18"/>
      <c r="N47" s="31"/>
      <c r="O47" s="31"/>
      <c r="P47" s="18"/>
      <c r="Q47" s="18"/>
      <c r="R47" s="18"/>
      <c r="S47" s="18"/>
      <c r="T47" s="18"/>
      <c r="U47" s="18"/>
      <c r="V47" s="18"/>
      <c r="W47" s="62"/>
      <c r="X47" s="18"/>
      <c r="Y47" s="52"/>
      <c r="Z47" s="52"/>
      <c r="AA47" s="52"/>
      <c r="AB47" s="52"/>
      <c r="AC47" s="52"/>
      <c r="AD47" s="52"/>
    </row>
    <row r="48" spans="1:30" x14ac:dyDescent="0.25">
      <c r="A48" s="4"/>
      <c r="B48" s="62"/>
      <c r="C48" s="25"/>
      <c r="D48" s="62"/>
      <c r="E48" s="62"/>
      <c r="F48" s="18"/>
      <c r="G48" s="25"/>
      <c r="H48" s="27"/>
      <c r="I48" s="25"/>
      <c r="J48" s="18"/>
      <c r="K48" s="18"/>
      <c r="L48" s="18"/>
      <c r="M48" s="18"/>
      <c r="N48" s="31"/>
      <c r="O48" s="31"/>
      <c r="P48" s="18"/>
      <c r="Q48" s="18"/>
      <c r="R48" s="18"/>
      <c r="S48" s="18"/>
      <c r="T48" s="18"/>
      <c r="U48" s="18"/>
      <c r="V48" s="18"/>
      <c r="W48" s="62"/>
      <c r="X48" s="18"/>
      <c r="Y48" s="52"/>
      <c r="Z48" s="52"/>
      <c r="AA48" s="52"/>
      <c r="AB48" s="52"/>
      <c r="AC48" s="52"/>
      <c r="AD48" s="52"/>
    </row>
    <row r="49" spans="1:30" x14ac:dyDescent="0.25">
      <c r="A49" s="4"/>
      <c r="B49" s="62"/>
      <c r="C49" s="25"/>
      <c r="D49" s="62"/>
      <c r="E49" s="62"/>
      <c r="F49" s="18"/>
      <c r="G49" s="25"/>
      <c r="H49" s="27"/>
      <c r="I49" s="25"/>
      <c r="J49" s="18"/>
      <c r="K49" s="18"/>
      <c r="L49" s="18"/>
      <c r="M49" s="18"/>
      <c r="N49" s="31"/>
      <c r="O49" s="31"/>
      <c r="P49" s="18"/>
      <c r="Q49" s="18"/>
      <c r="R49" s="18"/>
      <c r="S49" s="18"/>
      <c r="T49" s="18"/>
      <c r="U49" s="18"/>
      <c r="V49" s="18"/>
      <c r="W49" s="62"/>
      <c r="X49" s="18"/>
      <c r="Y49" s="52"/>
      <c r="Z49" s="52"/>
      <c r="AA49" s="52"/>
      <c r="AB49" s="52"/>
      <c r="AC49" s="52"/>
      <c r="AD49" s="52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2019-01-21T19:57:51Z</dcterms:modified>
</cp:coreProperties>
</file>