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G9" i="5"/>
  <c r="G13" i="5" s="1"/>
  <c r="F9" i="5"/>
  <c r="F13" i="5" s="1"/>
  <c r="E9" i="5"/>
  <c r="E13" i="5" s="1"/>
  <c r="O13" i="5" s="1"/>
  <c r="F15" i="5" l="1"/>
  <c r="N13" i="5"/>
  <c r="L13" i="5"/>
  <c r="H15" i="5"/>
  <c r="M13" i="5"/>
  <c r="O14" i="5"/>
  <c r="M14" i="5"/>
  <c r="E15" i="5"/>
  <c r="M15" i="5" s="1"/>
  <c r="I15" i="5"/>
  <c r="G15" i="5"/>
  <c r="N14" i="5"/>
  <c r="L14" i="5"/>
  <c r="N15" i="5" l="1"/>
  <c r="L15" i="5"/>
  <c r="O15" i="5"/>
</calcChain>
</file>

<file path=xl/sharedStrings.xml><?xml version="1.0" encoding="utf-8"?>
<sst xmlns="http://schemas.openxmlformats.org/spreadsheetml/2006/main" count="76" uniqueCount="35">
  <si>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</si>
  <si>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</si>
  <si>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</si>
  <si>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</si>
  <si>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</si>
  <si>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</si>
  <si>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</si>
  <si>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</si>
  <si>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</si>
  <si>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</si>
  <si>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</si>
  <si>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</si>
  <si>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</si>
  <si>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</si>
  <si>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</si>
  <si>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</si>
  <si>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</si>
  <si>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</si>
  <si>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</si>
  <si>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</si>
  <si>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</si>
  <si>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</si>
  <si>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</si>
  <si>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</si>
  <si>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RPL = Riihimäen Pallonlyöjät  (1924)</t>
  </si>
  <si>
    <t>Jana = Janakkalan Jana  (1929)</t>
  </si>
  <si>
    <t>Mikko Malkamäki</t>
  </si>
  <si>
    <t>2.</t>
  </si>
  <si>
    <t>RPL</t>
  </si>
  <si>
    <t>7.</t>
  </si>
  <si>
    <t>Jana</t>
  </si>
  <si>
    <t>10.</t>
  </si>
  <si>
    <t>4.</t>
  </si>
  <si>
    <t>RPL  2</t>
  </si>
  <si>
    <t>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</si>
</sst>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9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1985</v>
      </c>
      <c r="C4" s="12" t="s">
        <v>27</v>
      </c>
      <c r="D4" s="1" t="s">
        <v>28</v>
      </c>
      <c r="E4" s="12">
        <v>1</v>
      </c>
      <c r="F4" s="12">
        <v>0</v>
      </c>
      <c r="G4" s="12">
        <v>1</v>
      </c>
      <c r="H4" s="12">
        <v>0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67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29</v>
      </c>
      <c r="Z5" s="67" t="s">
        <v>30</v>
      </c>
      <c r="AA5" s="12">
        <v>18</v>
      </c>
      <c r="AB5" s="12">
        <v>0</v>
      </c>
      <c r="AC5" s="12">
        <v>9</v>
      </c>
      <c r="AD5" s="12">
        <v>4</v>
      </c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31</v>
      </c>
      <c r="Z6" s="67" t="s">
        <v>30</v>
      </c>
      <c r="AA6" s="12">
        <v>14</v>
      </c>
      <c r="AB6" s="12">
        <v>0</v>
      </c>
      <c r="AC6" s="12">
        <v>1</v>
      </c>
      <c r="AD6" s="12">
        <v>11</v>
      </c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7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32</v>
      </c>
      <c r="Z8" s="70" t="s">
        <v>33</v>
      </c>
      <c r="AA8" s="12">
        <v>17</v>
      </c>
      <c r="AB8" s="12">
        <v>0</v>
      </c>
      <c r="AC8" s="12">
        <v>10</v>
      </c>
      <c r="AD8" s="12">
        <v>9</v>
      </c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1</v>
      </c>
      <c r="F9" s="36">
        <f>SUM(F4:F8)</f>
        <v>0</v>
      </c>
      <c r="G9" s="36">
        <f>SUM(G4:G8)</f>
        <v>1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49</v>
      </c>
      <c r="AB9" s="36">
        <f>SUM(AB4:AB8)</f>
        <v>0</v>
      </c>
      <c r="AC9" s="36">
        <f>SUM(AC4:AC8)</f>
        <v>20</v>
      </c>
      <c r="AD9" s="36">
        <f>SUM(AD4:AD8)</f>
        <v>24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1</v>
      </c>
      <c r="F13" s="47">
        <f>PRODUCT(F9+R9)</f>
        <v>0</v>
      </c>
      <c r="G13" s="47">
        <f>PRODUCT(G9+S9)</f>
        <v>1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f>PRODUCT((F13+G13)/E13)</f>
        <v>1</v>
      </c>
      <c r="M13" s="53">
        <f>PRODUCT(H13/E13)</f>
        <v>0</v>
      </c>
      <c r="N13" s="53">
        <f>PRODUCT((F13+G13+H13)/E13)</f>
        <v>1</v>
      </c>
      <c r="O13" s="53">
        <f>PRODUCT(I13/E13)</f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49</v>
      </c>
      <c r="F14" s="47">
        <f>PRODUCT(AB9+AN9)</f>
        <v>0</v>
      </c>
      <c r="G14" s="47">
        <f>PRODUCT(AC9+AO9)</f>
        <v>20</v>
      </c>
      <c r="H14" s="47">
        <f>PRODUCT(AD9+AP9)</f>
        <v>24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0.40816326530612246</v>
      </c>
      <c r="M14" s="53">
        <f>PRODUCT(H14/E14)</f>
        <v>0.48979591836734693</v>
      </c>
      <c r="N14" s="53">
        <f>PRODUCT((F14+G14+H14)/E14)</f>
        <v>0.89795918367346939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50</v>
      </c>
      <c r="F15" s="47">
        <f t="shared" ref="F15:I15" si="0">SUM(F12:F14)</f>
        <v>0</v>
      </c>
      <c r="G15" s="47">
        <f t="shared" si="0"/>
        <v>21</v>
      </c>
      <c r="H15" s="47">
        <f t="shared" si="0"/>
        <v>24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0.42</v>
      </c>
      <c r="M15" s="53">
        <f>PRODUCT(H15/E15)</f>
        <v>0.48</v>
      </c>
      <c r="N15" s="53">
        <f>PRODUCT((F15+G15+H15)/E15)</f>
        <v>0.9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6"/>
      <c r="AH174" s="16"/>
      <c r="AI174" s="16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6"/>
      <c r="AH175" s="16"/>
      <c r="AI175" s="16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6"/>
      <c r="AH179" s="16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6"/>
      <c r="AH180" s="16"/>
      <c r="AI180" s="16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6"/>
      <c r="AH181" s="16"/>
      <c r="AI181" s="16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6"/>
      <c r="AH182" s="16"/>
      <c r="AI182" s="16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6"/>
      <c r="AH183" s="16"/>
      <c r="AI183" s="16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2018-12-20T09:39:20Z</dcterms:modified>
</cp:coreProperties>
</file>