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F12" i="5"/>
  <c r="H12" i="5"/>
  <c r="M12" i="5" s="1"/>
  <c r="L12" i="5"/>
  <c r="J13" i="5"/>
  <c r="O13" i="5"/>
  <c r="O12" i="5"/>
  <c r="F13" i="5"/>
  <c r="AF7" i="5"/>
  <c r="J12" i="5" l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<sst xmlns="http://schemas.openxmlformats.org/spreadsheetml/2006/main" count="73" uniqueCount="31">
  <si>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</si>
  <si>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</si>
  <si>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</si>
  <si>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</si>
  <si>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</si>
  <si>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</si>
  <si>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</si>
  <si>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</si>
  <si>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</si>
  <si>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</si>
  <si>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</si>
  <si>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</si>
  <si>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</si>
  <si>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</si>
  <si>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</si>
  <si>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</si>
  <si>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</si>
  <si>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</si>
  <si>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</si>
  <si>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</si>
  <si>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</si>
  <si>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</si>
  <si>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</si>
  <si>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</si>
  <si>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</si>
  <si>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Petri Makkonen</t>
  </si>
  <si>
    <t>2.</t>
  </si>
  <si>
    <t>SoJy  2</t>
  </si>
  <si>
    <t>4.</t>
  </si>
  <si>
    <t>5.</t>
  </si>
  <si>
    <t>14.9.1985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</si>
</sst>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3</v>
      </c>
      <c r="AF4" s="68">
        <v>0.5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15</v>
      </c>
      <c r="AB5" s="12">
        <v>1</v>
      </c>
      <c r="AC5" s="12">
        <v>0</v>
      </c>
      <c r="AD5" s="12">
        <v>7</v>
      </c>
      <c r="AE5" s="12">
        <v>33</v>
      </c>
      <c r="AF5" s="68">
        <v>0.40239999999999998</v>
      </c>
      <c r="AG5" s="69">
        <v>82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3</v>
      </c>
      <c r="AR5" s="65">
        <v>0.6</v>
      </c>
      <c r="AS5" s="66"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27</v>
      </c>
      <c r="AA6" s="12">
        <v>10</v>
      </c>
      <c r="AB6" s="12">
        <v>0</v>
      </c>
      <c r="AC6" s="12">
        <v>2</v>
      </c>
      <c r="AD6" s="12">
        <v>3</v>
      </c>
      <c r="AE6" s="12">
        <v>12</v>
      </c>
      <c r="AF6" s="68">
        <v>0.29260000000000003</v>
      </c>
      <c r="AG6" s="69">
        <v>41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29</v>
      </c>
      <c r="AB7" s="36">
        <f>SUM(AB4:AB6)</f>
        <v>1</v>
      </c>
      <c r="AC7" s="36">
        <f>SUM(AC4:AC6)</f>
        <v>2</v>
      </c>
      <c r="AD7" s="36">
        <f>SUM(AD4:AD6)</f>
        <v>10</v>
      </c>
      <c r="AE7" s="36">
        <f>SUM(AE4:AE6)</f>
        <v>48</v>
      </c>
      <c r="AF7" s="37">
        <f>PRODUCT(AE7/AG7)</f>
        <v>0.37209302325581395</v>
      </c>
      <c r="AG7" s="21">
        <f>SUM(AG4:AG6)</f>
        <v>129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1</v>
      </c>
      <c r="AP7" s="36">
        <f>SUM(AP4:AP6)</f>
        <v>0</v>
      </c>
      <c r="AQ7" s="36">
        <f>SUM(AQ4:AQ6)</f>
        <v>3</v>
      </c>
      <c r="AR7" s="37">
        <f>PRODUCT(AQ7/AS7)</f>
        <v>0.6</v>
      </c>
      <c r="AS7" s="39">
        <f>SUM(AS4:AS6)</f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31</v>
      </c>
      <c r="F12" s="47">
        <f>PRODUCT(AB7+AN7)</f>
        <v>1</v>
      </c>
      <c r="G12" s="47">
        <f>PRODUCT(AC7+AO7)</f>
        <v>3</v>
      </c>
      <c r="H12" s="47">
        <f>PRODUCT(AD7+AP7)</f>
        <v>10</v>
      </c>
      <c r="I12" s="47">
        <f>PRODUCT(AE7+AQ7)</f>
        <v>51</v>
      </c>
      <c r="J12" s="60">
        <f>PRODUCT(I12/K12)</f>
        <v>0.38059701492537312</v>
      </c>
      <c r="K12" s="10">
        <f>PRODUCT(AG7+AS7)</f>
        <v>134</v>
      </c>
      <c r="L12" s="53">
        <f>PRODUCT((F12+G12)/E12)</f>
        <v>0.12903225806451613</v>
      </c>
      <c r="M12" s="53">
        <f>PRODUCT(H12/E12)</f>
        <v>0.32258064516129031</v>
      </c>
      <c r="N12" s="53">
        <f>PRODUCT((F12+G12+H12)/E12)</f>
        <v>0.45161290322580644</v>
      </c>
      <c r="O12" s="53">
        <f>PRODUCT(I12/E12)</f>
        <v>1.6451612903225807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31</v>
      </c>
      <c r="F13" s="47">
        <f t="shared" ref="F13:I13" si="0">SUM(F10:F12)</f>
        <v>1</v>
      </c>
      <c r="G13" s="47">
        <f t="shared" si="0"/>
        <v>3</v>
      </c>
      <c r="H13" s="47">
        <f t="shared" si="0"/>
        <v>10</v>
      </c>
      <c r="I13" s="47">
        <f t="shared" si="0"/>
        <v>51</v>
      </c>
      <c r="J13" s="60">
        <f>PRODUCT(I13/K13)</f>
        <v>0.38059701492537312</v>
      </c>
      <c r="K13" s="16">
        <f>SUM(K10:K12)</f>
        <v>134</v>
      </c>
      <c r="L13" s="53">
        <f>PRODUCT((F13+G13)/E13)</f>
        <v>0.12903225806451613</v>
      </c>
      <c r="M13" s="53">
        <f>PRODUCT(H13/E13)</f>
        <v>0.32258064516129031</v>
      </c>
      <c r="N13" s="53">
        <f>PRODUCT((F13+G13+H13)/E13)</f>
        <v>0.45161290322580644</v>
      </c>
      <c r="O13" s="53">
        <f>PRODUCT(I13/E13)</f>
        <v>1.6451612903225807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2018-11-05T21:48:46Z</dcterms:modified>
</cp:coreProperties>
</file>