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F9" i="5"/>
  <c r="K11" i="5"/>
  <c r="AS5" i="5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I5" i="5"/>
  <c r="I9" i="5" s="1"/>
  <c r="I11" i="5" s="1"/>
  <c r="H5" i="5"/>
  <c r="H9" i="5" s="1"/>
  <c r="G5" i="5"/>
  <c r="G9" i="5" s="1"/>
  <c r="G11" i="5" s="1"/>
  <c r="F5" i="5"/>
  <c r="E5" i="5"/>
  <c r="E9" i="5" s="1"/>
  <c r="E11" i="5" s="1"/>
  <c r="K10" i="5" l="1"/>
  <c r="F10" i="5"/>
  <c r="L10" i="5" s="1"/>
  <c r="H10" i="5"/>
  <c r="M10" i="5" s="1"/>
  <c r="H11" i="5"/>
  <c r="M11" i="5" s="1"/>
  <c r="J11" i="5"/>
  <c r="O11" i="5"/>
  <c r="O10" i="5"/>
  <c r="J10" i="5"/>
  <c r="AF5" i="5"/>
  <c r="N10" i="5" l="1"/>
  <c r="F11" i="5"/>
  <c r="N11" i="5" s="1"/>
  <c r="L11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<sst xmlns="http://schemas.openxmlformats.org/spreadsheetml/2006/main" count="70" uniqueCount="30">
  <si>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</si>
  <si>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</si>
  <si>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</si>
  <si>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</si>
  <si>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</si>
  <si>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</si>
  <si>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</si>
  <si>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</si>
  <si>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</si>
  <si>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</si>
  <si>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</si>
  <si>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</si>
  <si>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</si>
  <si>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</si>
  <si>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</si>
  <si>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</si>
  <si>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</si>
  <si>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</si>
  <si>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</si>
  <si>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</si>
  <si>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</si>
  <si>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</si>
  <si>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</si>
  <si>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</si>
  <si>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Turku-Pesis = Turku-Pesis  (Lännen Pallo)  (1949)</t>
  </si>
  <si>
    <t>Ari-Pekka Löytökorpi</t>
  </si>
  <si>
    <t>8.</t>
  </si>
  <si>
    <t>Turku-Pesis</t>
  </si>
  <si>
    <t>21.4.1972</t>
  </si>
  <si>
    <t>KaMa = Kankaanpään Maila  (1958),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</si>
</sst>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6.85546875" customWidth="1"/>
    <col min="5" max="9" width="5.42578125" customWidth="1"/>
    <col min="10" max="10" width="8.285156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2.855468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.710937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 t="s">
        <v>28</v>
      </c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2012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3</v>
      </c>
      <c r="AF4" s="68">
        <v>0.6</v>
      </c>
      <c r="AG4" s="69">
        <v>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3</v>
      </c>
      <c r="AF5" s="37">
        <f>PRODUCT(AE5/AG5)</f>
        <v>0.6</v>
      </c>
      <c r="AG5" s="21">
        <f>SUM(AG4:AG4)</f>
        <v>5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29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54" t="s">
        <v>24</v>
      </c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3</v>
      </c>
      <c r="J10" s="60">
        <f>PRODUCT(I10/K10)</f>
        <v>0.6</v>
      </c>
      <c r="K10" s="10">
        <f>PRODUCT(AG5+AS5)</f>
        <v>5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3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3</v>
      </c>
      <c r="J11" s="60">
        <f>PRODUCT(I11/K11)</f>
        <v>0.6</v>
      </c>
      <c r="K11" s="16">
        <f>SUM(K8:K10)</f>
        <v>5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3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2018-11-02T14:04:42Z</dcterms:modified>
</cp:coreProperties>
</file>