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G5" i="5"/>
  <c r="G9" i="5" s="1"/>
  <c r="F5" i="5"/>
  <c r="F9" i="5" s="1"/>
  <c r="E5" i="5"/>
  <c r="E9" i="5" s="1"/>
  <c r="O9" i="5" l="1"/>
  <c r="F11" i="5"/>
  <c r="N9" i="5"/>
  <c r="L9" i="5"/>
  <c r="H11" i="5"/>
  <c r="M9" i="5"/>
  <c r="E11" i="5"/>
  <c r="M11" i="5" s="1"/>
  <c r="I11" i="5"/>
  <c r="G11" i="5"/>
  <c r="N11" i="5" s="1"/>
  <c r="L11" i="5" l="1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<sst xmlns="http://schemas.openxmlformats.org/spreadsheetml/2006/main" count="68" uniqueCount="28">
  <si>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</si>
  <si>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</si>
  <si>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</si>
  <si>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</si>
  <si>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</si>
  <si>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</si>
  <si>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</si>
  <si>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</si>
  <si>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</si>
  <si>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</si>
  <si>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</si>
  <si>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</si>
  <si>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</si>
  <si>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</si>
  <si>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</si>
  <si>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</si>
  <si>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</si>
  <si>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</si>
  <si>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</si>
  <si>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</si>
  <si>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</si>
  <si>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</si>
  <si>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</si>
  <si>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</si>
  <si>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Paukku = Hämeenlinnan Paukku  (1961)</t>
  </si>
  <si>
    <t>Antti Luusuaniemi</t>
  </si>
  <si>
    <t>8.</t>
  </si>
  <si>
    <t>Paukku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</si>
</sst>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7" t="s">
        <v>25</v>
      </c>
      <c r="C1" s="2"/>
      <c r="D1" s="3"/>
      <c r="E1" s="4"/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1997</v>
      </c>
      <c r="C4" s="12" t="s">
        <v>26</v>
      </c>
      <c r="D4" s="1" t="s">
        <v>27</v>
      </c>
      <c r="E4" s="12">
        <v>24</v>
      </c>
      <c r="F4" s="12">
        <v>2</v>
      </c>
      <c r="G4" s="12">
        <v>2</v>
      </c>
      <c r="H4" s="12">
        <v>6</v>
      </c>
      <c r="I4" s="12">
        <v>41</v>
      </c>
      <c r="J4" s="12"/>
      <c r="K4" s="18"/>
      <c r="L4" s="38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2"/>
      <c r="Z4" s="65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59" t="s">
        <v>13</v>
      </c>
      <c r="C5" s="60"/>
      <c r="D5" s="61"/>
      <c r="E5" s="34">
        <f>SUM(E4:E4)</f>
        <v>24</v>
      </c>
      <c r="F5" s="34">
        <f>SUM(F4:F4)</f>
        <v>2</v>
      </c>
      <c r="G5" s="34">
        <f>SUM(G4:G4)</f>
        <v>2</v>
      </c>
      <c r="H5" s="34">
        <f>SUM(H4:H4)</f>
        <v>6</v>
      </c>
      <c r="I5" s="34">
        <f>SUM(I4:I4)</f>
        <v>41</v>
      </c>
      <c r="J5" s="35">
        <v>0</v>
      </c>
      <c r="K5" s="20">
        <f>SUM(K4:K4)</f>
        <v>0</v>
      </c>
      <c r="L5" s="17"/>
      <c r="M5" s="28"/>
      <c r="N5" s="39"/>
      <c r="O5" s="40"/>
      <c r="P5" s="10"/>
      <c r="Q5" s="34">
        <f>SUM(Q4:Q4)</f>
        <v>0</v>
      </c>
      <c r="R5" s="34">
        <f>SUM(R4:R4)</f>
        <v>0</v>
      </c>
      <c r="S5" s="34">
        <f>SUM(S4:S4)</f>
        <v>0</v>
      </c>
      <c r="T5" s="34">
        <f>SUM(T4:T4)</f>
        <v>0</v>
      </c>
      <c r="U5" s="34">
        <f>SUM(U4:U4)</f>
        <v>0</v>
      </c>
      <c r="V5" s="14">
        <v>0</v>
      </c>
      <c r="W5" s="20">
        <f>SUM(W4:W4)</f>
        <v>0</v>
      </c>
      <c r="X5" s="62" t="s">
        <v>13</v>
      </c>
      <c r="Y5" s="11"/>
      <c r="Z5" s="9"/>
      <c r="AA5" s="34">
        <f>SUM(AA4:AA4)</f>
        <v>0</v>
      </c>
      <c r="AB5" s="34">
        <f>SUM(AB4:AB4)</f>
        <v>0</v>
      </c>
      <c r="AC5" s="34">
        <f>SUM(AC4:AC4)</f>
        <v>0</v>
      </c>
      <c r="AD5" s="34">
        <f>SUM(AD4:AD4)</f>
        <v>0</v>
      </c>
      <c r="AE5" s="34">
        <f>SUM(AE4:AE4)</f>
        <v>0</v>
      </c>
      <c r="AF5" s="35">
        <v>0</v>
      </c>
      <c r="AG5" s="20">
        <f>SUM(AG4:AG4)</f>
        <v>0</v>
      </c>
      <c r="AH5" s="17"/>
      <c r="AI5" s="28"/>
      <c r="AJ5" s="39"/>
      <c r="AK5" s="40"/>
      <c r="AL5" s="10"/>
      <c r="AM5" s="34">
        <f>SUM(AM4:AM4)</f>
        <v>0</v>
      </c>
      <c r="AN5" s="34">
        <f>SUM(AN4:AN4)</f>
        <v>0</v>
      </c>
      <c r="AO5" s="34">
        <f>SUM(AO4:AO4)</f>
        <v>0</v>
      </c>
      <c r="AP5" s="34">
        <f>SUM(AP4:AP4)</f>
        <v>0</v>
      </c>
      <c r="AQ5" s="34">
        <f>SUM(AQ4:AQ4)</f>
        <v>0</v>
      </c>
      <c r="AR5" s="35">
        <v>0</v>
      </c>
      <c r="AS5" s="37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6"/>
      <c r="K6" s="18"/>
      <c r="L6" s="10"/>
      <c r="M6" s="10"/>
      <c r="N6" s="10"/>
      <c r="O6" s="10"/>
      <c r="P6" s="15"/>
      <c r="Q6" s="15"/>
      <c r="R6" s="16"/>
      <c r="S6" s="15"/>
      <c r="T6" s="15"/>
      <c r="U6" s="10"/>
      <c r="V6" s="10"/>
      <c r="W6" s="18"/>
      <c r="X6" s="15"/>
      <c r="Y6" s="15"/>
      <c r="Z6" s="15"/>
      <c r="AA6" s="15"/>
      <c r="AB6" s="15"/>
      <c r="AC6" s="15"/>
      <c r="AD6" s="15"/>
      <c r="AE6" s="15"/>
      <c r="AF6" s="36"/>
      <c r="AG6" s="18"/>
      <c r="AH6" s="10"/>
      <c r="AI6" s="10"/>
      <c r="AJ6" s="10"/>
      <c r="AK6" s="10"/>
      <c r="AL6" s="15"/>
      <c r="AM6" s="15"/>
      <c r="AN6" s="16"/>
      <c r="AO6" s="15"/>
      <c r="AP6" s="15"/>
      <c r="AQ6" s="10"/>
      <c r="AR6" s="10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6" t="s">
        <v>16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6"/>
      <c r="R7" s="16" t="s">
        <v>10</v>
      </c>
      <c r="S7" s="16"/>
      <c r="T7" s="52" t="s">
        <v>24</v>
      </c>
      <c r="U7" s="10"/>
      <c r="V7" s="18"/>
      <c r="W7" s="18"/>
      <c r="X7" s="41"/>
      <c r="Y7" s="41"/>
      <c r="Z7" s="41"/>
      <c r="AA7" s="41"/>
      <c r="AB7" s="41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1"/>
      <c r="AO7" s="41"/>
      <c r="AP7" s="41"/>
      <c r="AQ7" s="41"/>
      <c r="AR7" s="41"/>
      <c r="AS7" s="41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9" t="s">
        <v>15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8">
        <v>0</v>
      </c>
      <c r="K8" s="15" t="e">
        <f>PRODUCT(I8/J8)</f>
        <v>#DIV/0!</v>
      </c>
      <c r="L8" s="51">
        <v>0</v>
      </c>
      <c r="M8" s="51">
        <v>0</v>
      </c>
      <c r="N8" s="51">
        <v>0</v>
      </c>
      <c r="O8" s="51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1" t="s">
        <v>11</v>
      </c>
      <c r="C9" s="32"/>
      <c r="D9" s="33"/>
      <c r="E9" s="45">
        <f>PRODUCT(E5+Q5)</f>
        <v>24</v>
      </c>
      <c r="F9" s="45">
        <f>PRODUCT(F5+R5)</f>
        <v>2</v>
      </c>
      <c r="G9" s="45">
        <f>PRODUCT(G5+S5)</f>
        <v>2</v>
      </c>
      <c r="H9" s="45">
        <f>PRODUCT(H5+T5)</f>
        <v>6</v>
      </c>
      <c r="I9" s="45">
        <f>PRODUCT(I5+U5)</f>
        <v>41</v>
      </c>
      <c r="J9" s="58">
        <v>0</v>
      </c>
      <c r="K9" s="15">
        <f>PRODUCT(K5+W5)</f>
        <v>0</v>
      </c>
      <c r="L9" s="51">
        <f>PRODUCT((F9+G9)/E9)</f>
        <v>0.16666666666666666</v>
      </c>
      <c r="M9" s="51">
        <f>PRODUCT(H9/E9)</f>
        <v>0.25</v>
      </c>
      <c r="N9" s="51">
        <f>PRODUCT((F9+G9+H9)/E9)</f>
        <v>0.41666666666666669</v>
      </c>
      <c r="O9" s="51">
        <f>PRODUCT(I9/E9)</f>
        <v>1.7083333333333333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5">
        <f>PRODUCT(AA5+AM5)</f>
        <v>0</v>
      </c>
      <c r="F10" s="45">
        <f>PRODUCT(AB5+AN5)</f>
        <v>0</v>
      </c>
      <c r="G10" s="45">
        <f>PRODUCT(AC5+AO5)</f>
        <v>0</v>
      </c>
      <c r="H10" s="45">
        <f>PRODUCT(AD5+AP5)</f>
        <v>0</v>
      </c>
      <c r="I10" s="45">
        <f>PRODUCT(AE5+AQ5)</f>
        <v>0</v>
      </c>
      <c r="J10" s="58">
        <v>0</v>
      </c>
      <c r="K10" s="10">
        <f>PRODUCT(AG5+AS5)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2" t="s">
        <v>13</v>
      </c>
      <c r="C11" s="43"/>
      <c r="D11" s="44"/>
      <c r="E11" s="45">
        <f>SUM(E8:E10)</f>
        <v>24</v>
      </c>
      <c r="F11" s="45">
        <f t="shared" ref="F11:I11" si="0">SUM(F8:F10)</f>
        <v>2</v>
      </c>
      <c r="G11" s="45">
        <f t="shared" si="0"/>
        <v>2</v>
      </c>
      <c r="H11" s="45">
        <f t="shared" si="0"/>
        <v>6</v>
      </c>
      <c r="I11" s="45">
        <f t="shared" si="0"/>
        <v>41</v>
      </c>
      <c r="J11" s="58">
        <v>0</v>
      </c>
      <c r="K11" s="15" t="e">
        <f>SUM(K8:K10)</f>
        <v>#DIV/0!</v>
      </c>
      <c r="L11" s="51">
        <f>PRODUCT((F11+G11)/E11)</f>
        <v>0.16666666666666666</v>
      </c>
      <c r="M11" s="51">
        <f>PRODUCT(H11/E11)</f>
        <v>0.25</v>
      </c>
      <c r="N11" s="51">
        <f>PRODUCT((F11+G11+H11)/E11)</f>
        <v>0.41666666666666669</v>
      </c>
      <c r="O11" s="51">
        <f>PRODUCT(I11/E11)</f>
        <v>1.7083333333333333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10"/>
      <c r="F12" s="10"/>
      <c r="G12" s="10"/>
      <c r="H12" s="10"/>
      <c r="I12" s="10"/>
      <c r="J12" s="15"/>
      <c r="K12" s="15"/>
      <c r="L12" s="10"/>
      <c r="M12" s="10"/>
      <c r="N12" s="10"/>
      <c r="O12" s="10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0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2018-12-19T20:39:05Z</dcterms:modified>
</cp:coreProperties>
</file>