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9" i="2" l="1"/>
  <c r="T9" i="2"/>
  <c r="S9" i="2"/>
  <c r="Q9" i="2"/>
  <c r="P9" i="2"/>
  <c r="O9" i="2"/>
  <c r="M9" i="2"/>
  <c r="L9" i="2"/>
  <c r="K9" i="2"/>
  <c r="H9" i="2"/>
  <c r="H12" i="2" s="1"/>
  <c r="H15" i="2" s="1"/>
  <c r="G9" i="2"/>
  <c r="G12" i="2" s="1"/>
  <c r="G15" i="2" s="1"/>
  <c r="F9" i="2"/>
  <c r="I9" i="2" s="1"/>
  <c r="E9" i="2"/>
  <c r="E12" i="2" s="1"/>
  <c r="E15" i="2" s="1"/>
  <c r="I5" i="2"/>
  <c r="F12" i="2" l="1"/>
  <c r="N11" i="1"/>
  <c r="M11" i="1"/>
  <c r="L11" i="1"/>
  <c r="K11" i="1"/>
  <c r="J11" i="1"/>
  <c r="I11" i="1"/>
  <c r="H11" i="1"/>
  <c r="G11" i="1"/>
  <c r="F11" i="1"/>
  <c r="E11" i="1"/>
  <c r="D12" i="1"/>
  <c r="F15" i="2" l="1"/>
  <c r="I15" i="2" s="1"/>
  <c r="I12" i="2"/>
</calcChain>
</file>

<file path=xl/sharedStrings.xml><?xml version="1.0" encoding="utf-8"?>
<sst xmlns="http://schemas.openxmlformats.org/spreadsheetml/2006/main" count="98" uniqueCount="58">
  <si>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</si>
  <si>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</si>
  <si>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</si>
  <si>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</si>
  <si>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</si>
  <si>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</si>
  <si>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</si>
  <si>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</si>
  <si>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</si>
  <si>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</si>
  <si>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</si>
  <si>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</si>
  <si>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</si>
  <si>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</si>
  <si>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</si>
  <si>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</si>
  <si>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</si>
  <si>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</si>
  <si>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</si>
  <si>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</si>
  <si>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Oiva Lilli</t>
  </si>
  <si>
    <t>2.</t>
  </si>
  <si>
    <t>SMJ</t>
  </si>
  <si>
    <t>5.</t>
  </si>
  <si>
    <t>11.05. 1969  HoNsU - SMJ  4-6</t>
  </si>
  <si>
    <t>Seurat</t>
  </si>
  <si>
    <t>SMJ = Seinäjoen Maila-Jussit  (1932)</t>
  </si>
  <si>
    <t>PELINJOHTAJAKORTTI</t>
  </si>
  <si>
    <t>12.9.1943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</si>
  <si>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</si>
  <si>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</si>
  <si>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</si>
  <si>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</si>
  <si>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</si>
  <si>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</si>
  <si>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</si>
  <si>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</si>
  <si>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</si>
  <si>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</si>
  <si>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NJ</t>
  </si>
  <si>
    <t>11.</t>
  </si>
  <si>
    <t>6.</t>
  </si>
  <si>
    <t xml:space="preserve"> MYP,  20  ottelua</t>
  </si>
  <si>
    <t xml:space="preserve"> MYP,  22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</si>
  <si>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</si>
  <si>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</si>
  <si>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</si>
  <si>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</si>
  <si>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</si>
  <si>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</si>
  <si>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</si>
  <si>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</si>
  <si>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NJ = Nurmon Jymy  (1925)</t>
  </si>
  <si>
    <t>VM</t>
  </si>
  <si>
    <t>suomensarja</t>
  </si>
  <si>
    <t>VM = Vaasan Maila  (1933)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</si>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</sst>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5" borderId="2" xfId="0" applyFont="1" applyFill="1" applyBorder="1" applyAlignment="1"/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4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165" fontId="1" fillId="3" borderId="14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3" borderId="15" xfId="0" applyFont="1" applyFill="1" applyBorder="1" applyAlignment="1">
      <alignment vertical="top"/>
    </xf>
    <xf numFmtId="0" fontId="1" fillId="4" borderId="14" xfId="0" applyFont="1" applyFill="1" applyBorder="1" applyAlignment="1">
      <alignment horizontal="left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49" fontId="1" fillId="3" borderId="4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3" fillId="7" borderId="0" xfId="0" applyFont="1" applyFill="1"/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5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/>
    <xf numFmtId="49" fontId="1" fillId="8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1" xfId="0" applyNumberFormat="1" applyFont="1" applyFill="1" applyBorder="1" applyAlignment="1"/>
    <xf numFmtId="49" fontId="1" fillId="3" borderId="2" xfId="0" applyNumberFormat="1" applyFont="1" applyFill="1" applyBorder="1" applyAlignment="1"/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153" t="s">
        <v>28</v>
      </c>
      <c r="F1" s="5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145">
        <v>1964</v>
      </c>
      <c r="C4" s="145" t="s">
        <v>41</v>
      </c>
      <c r="D4" s="146" t="s">
        <v>53</v>
      </c>
      <c r="E4" s="146"/>
      <c r="F4" s="147" t="s">
        <v>54</v>
      </c>
      <c r="G4" s="148"/>
      <c r="H4" s="149"/>
      <c r="I4" s="146"/>
      <c r="J4" s="146"/>
      <c r="K4" s="146"/>
      <c r="L4" s="146"/>
      <c r="M4" s="146"/>
      <c r="N4" s="146"/>
      <c r="O4" s="16"/>
      <c r="P4" s="19"/>
    </row>
    <row r="5" spans="1:16" s="20" customFormat="1" ht="15" customHeight="1" x14ac:dyDescent="0.2">
      <c r="A5" s="1"/>
      <c r="B5" s="21">
        <v>1965</v>
      </c>
      <c r="C5" s="21"/>
      <c r="D5" s="150"/>
      <c r="E5" s="150"/>
      <c r="F5" s="150"/>
      <c r="G5" s="150"/>
      <c r="H5" s="151"/>
      <c r="I5" s="150"/>
      <c r="J5" s="150"/>
      <c r="K5" s="151"/>
      <c r="L5" s="151"/>
      <c r="M5" s="152"/>
      <c r="N5" s="150"/>
      <c r="O5" s="16"/>
      <c r="P5" s="19"/>
    </row>
    <row r="6" spans="1:16" s="20" customFormat="1" ht="15" customHeight="1" x14ac:dyDescent="0.2">
      <c r="A6" s="1"/>
      <c r="B6" s="21">
        <v>1966</v>
      </c>
      <c r="C6" s="21"/>
      <c r="D6" s="150"/>
      <c r="E6" s="150"/>
      <c r="F6" s="150"/>
      <c r="G6" s="150"/>
      <c r="H6" s="151"/>
      <c r="I6" s="150"/>
      <c r="J6" s="150"/>
      <c r="K6" s="151"/>
      <c r="L6" s="151"/>
      <c r="M6" s="152"/>
      <c r="N6" s="150"/>
      <c r="O6" s="16"/>
      <c r="P6" s="19"/>
    </row>
    <row r="7" spans="1:16" s="20" customFormat="1" ht="15" customHeight="1" x14ac:dyDescent="0.2">
      <c r="A7" s="1"/>
      <c r="B7" s="21">
        <v>1967</v>
      </c>
      <c r="C7" s="21"/>
      <c r="D7" s="150"/>
      <c r="E7" s="150"/>
      <c r="F7" s="150"/>
      <c r="G7" s="150"/>
      <c r="H7" s="151"/>
      <c r="I7" s="150"/>
      <c r="J7" s="150"/>
      <c r="K7" s="151"/>
      <c r="L7" s="151"/>
      <c r="M7" s="152"/>
      <c r="N7" s="150"/>
      <c r="O7" s="16"/>
      <c r="P7" s="19"/>
    </row>
    <row r="8" spans="1:16" s="20" customFormat="1" ht="15" customHeight="1" x14ac:dyDescent="0.2">
      <c r="A8" s="1"/>
      <c r="B8" s="21">
        <v>1968</v>
      </c>
      <c r="C8" s="21"/>
      <c r="D8" s="150"/>
      <c r="E8" s="150"/>
      <c r="F8" s="150"/>
      <c r="G8" s="150"/>
      <c r="H8" s="151"/>
      <c r="I8" s="150"/>
      <c r="J8" s="150"/>
      <c r="K8" s="151"/>
      <c r="L8" s="151"/>
      <c r="M8" s="152"/>
      <c r="N8" s="150"/>
      <c r="O8" s="16"/>
      <c r="P8" s="19"/>
    </row>
    <row r="9" spans="1:16" s="20" customFormat="1" ht="15" customHeight="1" x14ac:dyDescent="0.2">
      <c r="A9" s="1"/>
      <c r="B9" s="21">
        <v>1969</v>
      </c>
      <c r="C9" s="21" t="s">
        <v>21</v>
      </c>
      <c r="D9" s="22" t="s">
        <v>22</v>
      </c>
      <c r="E9" s="21">
        <v>7</v>
      </c>
      <c r="F9" s="21">
        <v>0</v>
      </c>
      <c r="G9" s="21">
        <v>2</v>
      </c>
      <c r="H9" s="21">
        <v>1</v>
      </c>
      <c r="I9" s="21"/>
      <c r="J9" s="21"/>
      <c r="K9" s="23"/>
      <c r="L9" s="23"/>
      <c r="M9" s="24">
        <v>1</v>
      </c>
      <c r="N9" s="21"/>
      <c r="O9" s="15"/>
      <c r="P9" s="19"/>
    </row>
    <row r="10" spans="1:16" s="20" customFormat="1" ht="15" customHeight="1" x14ac:dyDescent="0.2">
      <c r="A10" s="1"/>
      <c r="B10" s="21">
        <v>1970</v>
      </c>
      <c r="C10" s="21" t="s">
        <v>23</v>
      </c>
      <c r="D10" s="22" t="s">
        <v>22</v>
      </c>
      <c r="E10" s="21">
        <v>1</v>
      </c>
      <c r="F10" s="21">
        <v>0</v>
      </c>
      <c r="G10" s="21">
        <v>0</v>
      </c>
      <c r="H10" s="21">
        <v>0</v>
      </c>
      <c r="I10" s="21"/>
      <c r="J10" s="21"/>
      <c r="K10" s="23"/>
      <c r="L10" s="23"/>
      <c r="M10" s="24"/>
      <c r="N10" s="21"/>
      <c r="O10" s="15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SUM(E9:E10)</f>
        <v>8</v>
      </c>
      <c r="F11" s="16">
        <f t="shared" si="0"/>
        <v>0</v>
      </c>
      <c r="G11" s="16">
        <f t="shared" si="0"/>
        <v>2</v>
      </c>
      <c r="H11" s="16">
        <f t="shared" si="0"/>
        <v>1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1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22" t="s">
        <v>2</v>
      </c>
      <c r="C12" s="24"/>
      <c r="D12" s="25">
        <f>SUM(E11/3+F11*5/3+G11*5/3+H11*5/3+I11*25+J11*25+K11*15+L11*25+M11*20+N11*15)-20</f>
        <v>7.6666666666666679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7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19"/>
    </row>
    <row r="14" spans="1:16" s="20" customFormat="1" ht="15" customHeight="1" x14ac:dyDescent="0.2">
      <c r="A14" s="1"/>
      <c r="B14" s="9" t="s">
        <v>12</v>
      </c>
      <c r="C14" s="11"/>
      <c r="D14" s="11"/>
      <c r="E14" s="11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19"/>
    </row>
    <row r="15" spans="1:16" s="20" customFormat="1" ht="15" customHeight="1" x14ac:dyDescent="0.2">
      <c r="A15" s="1"/>
      <c r="B15" s="31" t="s">
        <v>10</v>
      </c>
      <c r="C15" s="32"/>
      <c r="D15" s="33" t="s">
        <v>24</v>
      </c>
      <c r="E15" s="33"/>
      <c r="F15" s="33"/>
      <c r="G15" s="33"/>
      <c r="H15" s="33"/>
      <c r="I15" s="34" t="s">
        <v>13</v>
      </c>
      <c r="J15" s="35"/>
      <c r="K15" s="35"/>
      <c r="L15" s="35"/>
      <c r="M15" s="35"/>
      <c r="N15" s="35"/>
      <c r="O15" s="36"/>
      <c r="P15" s="19"/>
    </row>
    <row r="16" spans="1:16" s="20" customFormat="1" ht="15" customHeight="1" x14ac:dyDescent="0.2">
      <c r="A16" s="1"/>
      <c r="B16" s="37" t="s">
        <v>56</v>
      </c>
      <c r="C16" s="38"/>
      <c r="D16" s="33" t="s">
        <v>24</v>
      </c>
      <c r="E16" s="33"/>
      <c r="F16" s="33"/>
      <c r="G16" s="33"/>
      <c r="H16" s="33"/>
      <c r="I16" s="34" t="s">
        <v>13</v>
      </c>
      <c r="J16" s="34"/>
      <c r="K16" s="34"/>
      <c r="L16" s="34"/>
      <c r="M16" s="34"/>
      <c r="N16" s="34"/>
      <c r="O16" s="36"/>
      <c r="P16" s="19"/>
    </row>
    <row r="17" spans="1:19" ht="15" customHeight="1" x14ac:dyDescent="0.2">
      <c r="B17" s="37" t="s">
        <v>57</v>
      </c>
      <c r="C17" s="38"/>
      <c r="D17" s="33" t="s">
        <v>24</v>
      </c>
      <c r="E17" s="33"/>
      <c r="F17" s="33"/>
      <c r="G17" s="33"/>
      <c r="H17" s="33"/>
      <c r="I17" s="34" t="s">
        <v>13</v>
      </c>
      <c r="J17" s="34"/>
      <c r="K17" s="34"/>
      <c r="L17" s="34"/>
      <c r="M17" s="34"/>
      <c r="N17" s="34"/>
      <c r="O17" s="36"/>
      <c r="P17" s="7"/>
    </row>
    <row r="18" spans="1:19" s="20" customFormat="1" ht="15" customHeight="1" x14ac:dyDescent="0.2">
      <c r="A18" s="1"/>
      <c r="B18" s="39" t="s">
        <v>11</v>
      </c>
      <c r="C18" s="40"/>
      <c r="D18" s="41"/>
      <c r="E18" s="41"/>
      <c r="F18" s="41"/>
      <c r="G18" s="41"/>
      <c r="H18" s="41"/>
      <c r="I18" s="41"/>
      <c r="J18" s="41"/>
      <c r="K18" s="41"/>
      <c r="L18" s="42"/>
      <c r="M18" s="42"/>
      <c r="N18" s="42"/>
      <c r="O18" s="43"/>
      <c r="P18" s="7"/>
    </row>
    <row r="19" spans="1:19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19"/>
    </row>
    <row r="20" spans="1:19" ht="15" customHeight="1" x14ac:dyDescent="0.2">
      <c r="B20" s="1" t="s">
        <v>25</v>
      </c>
      <c r="C20" s="1"/>
      <c r="D20" s="1" t="s">
        <v>55</v>
      </c>
      <c r="E20" s="1"/>
      <c r="F20" s="1"/>
      <c r="G20" s="1"/>
      <c r="H20" s="1"/>
      <c r="I20" s="1"/>
      <c r="J20" s="1"/>
      <c r="K20" s="1"/>
      <c r="L20" s="1"/>
      <c r="M20" s="1"/>
      <c r="N20" s="45"/>
      <c r="O20" s="27"/>
      <c r="P20" s="1"/>
      <c r="Q20" s="46"/>
      <c r="R20" s="1"/>
      <c r="S20" s="1"/>
    </row>
    <row r="21" spans="1:19" ht="15" customHeight="1" x14ac:dyDescent="0.2">
      <c r="B21" s="1"/>
      <c r="C21" s="7"/>
      <c r="D21" s="1" t="s">
        <v>26</v>
      </c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1:19" ht="15" customHeight="1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7"/>
      <c r="P22" s="19"/>
    </row>
    <row r="23" spans="1:19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1:19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1:19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1:19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1:19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1:19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1:19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1:19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1:19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1:19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4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4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4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7"/>
      <c r="N49" s="1"/>
      <c r="O49" s="44"/>
      <c r="P49" s="19"/>
    </row>
  </sheetData>
  <sortState ref="D16:J17">
    <sortCondition descending="1" ref="D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97" zoomScaleNormal="97" workbookViewId="0"/>
  </sheetViews>
  <sheetFormatPr defaultRowHeight="15" x14ac:dyDescent="0.2"/>
  <cols>
    <col min="1" max="1" width="0.7109375" style="56" customWidth="1"/>
    <col min="2" max="2" width="8" style="119" customWidth="1"/>
    <col min="3" max="3" width="7" style="144" customWidth="1"/>
    <col min="4" max="4" width="5.85546875" style="119" customWidth="1"/>
    <col min="5" max="8" width="5.7109375" style="120" customWidth="1"/>
    <col min="9" max="9" width="10.7109375" style="120" customWidth="1"/>
    <col min="10" max="10" width="0.5703125" style="120" customWidth="1"/>
    <col min="11" max="13" width="5.7109375" style="120" customWidth="1"/>
    <col min="14" max="14" width="10.7109375" style="120" customWidth="1"/>
    <col min="15" max="17" width="5.7109375" style="120" customWidth="1"/>
    <col min="18" max="18" width="10.5703125" style="120" customWidth="1"/>
    <col min="19" max="21" width="3.7109375" style="121" customWidth="1"/>
    <col min="22" max="22" width="28.85546875" style="56" customWidth="1"/>
    <col min="23" max="23" width="77.5703125" style="56" customWidth="1"/>
    <col min="24" max="24" width="36.140625" style="56" customWidth="1"/>
    <col min="25" max="25" width="20.5703125" style="56" customWidth="1"/>
    <col min="26" max="16384" width="9.140625" style="56"/>
  </cols>
  <sheetData>
    <row r="1" spans="1:26" ht="23.1" customHeight="1" x14ac:dyDescent="0.3">
      <c r="A1" s="1"/>
      <c r="B1" s="51" t="s">
        <v>27</v>
      </c>
      <c r="C1" s="122"/>
      <c r="D1" s="52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  <c r="T1" s="54"/>
      <c r="U1" s="54"/>
      <c r="V1" s="55"/>
      <c r="W1" s="7"/>
      <c r="X1" s="7"/>
      <c r="Y1" s="7"/>
    </row>
    <row r="2" spans="1:26" s="64" customFormat="1" ht="20.100000000000001" customHeight="1" x14ac:dyDescent="0.25">
      <c r="A2" s="1"/>
      <c r="B2" s="57" t="s">
        <v>20</v>
      </c>
      <c r="C2" s="123"/>
      <c r="D2" s="58" t="s">
        <v>28</v>
      </c>
      <c r="E2" s="59"/>
      <c r="F2" s="60"/>
      <c r="G2" s="61"/>
      <c r="H2" s="60"/>
      <c r="I2" s="61"/>
      <c r="J2" s="60"/>
      <c r="K2" s="62"/>
      <c r="L2" s="60"/>
      <c r="M2" s="62"/>
      <c r="N2" s="60"/>
      <c r="O2" s="60"/>
      <c r="P2" s="62"/>
      <c r="Q2" s="60"/>
      <c r="R2" s="61"/>
      <c r="S2" s="62"/>
      <c r="T2" s="62"/>
      <c r="U2" s="62"/>
      <c r="V2" s="63"/>
      <c r="W2" s="7"/>
      <c r="X2" s="7"/>
      <c r="Y2" s="7"/>
      <c r="Z2" s="7"/>
    </row>
    <row r="3" spans="1:26" s="64" customFormat="1" ht="15" customHeight="1" x14ac:dyDescent="0.2">
      <c r="A3" s="1"/>
      <c r="B3" s="65" t="s">
        <v>29</v>
      </c>
      <c r="C3" s="124" t="s">
        <v>18</v>
      </c>
      <c r="D3" s="67"/>
      <c r="E3" s="68"/>
      <c r="F3" s="67"/>
      <c r="G3" s="67"/>
      <c r="H3" s="67"/>
      <c r="I3" s="69"/>
      <c r="J3" s="70"/>
      <c r="K3" s="66" t="s">
        <v>30</v>
      </c>
      <c r="L3" s="71"/>
      <c r="M3" s="67"/>
      <c r="N3" s="69"/>
      <c r="O3" s="66" t="s">
        <v>31</v>
      </c>
      <c r="P3" s="71"/>
      <c r="Q3" s="78"/>
      <c r="R3" s="69"/>
      <c r="S3" s="72" t="s">
        <v>32</v>
      </c>
      <c r="T3" s="67"/>
      <c r="U3" s="69"/>
      <c r="V3" s="73" t="s">
        <v>33</v>
      </c>
      <c r="W3" s="7"/>
      <c r="X3" s="7"/>
      <c r="Y3" s="7"/>
      <c r="Z3" s="7"/>
    </row>
    <row r="4" spans="1:26" ht="15" customHeight="1" x14ac:dyDescent="0.2">
      <c r="A4" s="1"/>
      <c r="B4" s="74" t="s">
        <v>0</v>
      </c>
      <c r="C4" s="125" t="s">
        <v>1</v>
      </c>
      <c r="D4" s="74" t="s">
        <v>4</v>
      </c>
      <c r="E4" s="74" t="s">
        <v>34</v>
      </c>
      <c r="F4" s="74" t="s">
        <v>35</v>
      </c>
      <c r="G4" s="75" t="s">
        <v>36</v>
      </c>
      <c r="H4" s="75" t="s">
        <v>37</v>
      </c>
      <c r="I4" s="74" t="s">
        <v>38</v>
      </c>
      <c r="J4" s="76"/>
      <c r="K4" s="74" t="s">
        <v>34</v>
      </c>
      <c r="L4" s="74" t="s">
        <v>35</v>
      </c>
      <c r="M4" s="77" t="s">
        <v>37</v>
      </c>
      <c r="N4" s="74" t="s">
        <v>38</v>
      </c>
      <c r="O4" s="74" t="s">
        <v>34</v>
      </c>
      <c r="P4" s="74" t="s">
        <v>35</v>
      </c>
      <c r="Q4" s="74" t="s">
        <v>37</v>
      </c>
      <c r="R4" s="74" t="s">
        <v>38</v>
      </c>
      <c r="S4" s="75">
        <v>1</v>
      </c>
      <c r="T4" s="78">
        <v>2</v>
      </c>
      <c r="U4" s="74">
        <v>3</v>
      </c>
      <c r="V4" s="69"/>
      <c r="W4" s="7"/>
      <c r="X4" s="7"/>
      <c r="Y4" s="7"/>
      <c r="Z4" s="7"/>
    </row>
    <row r="5" spans="1:26" ht="15" customHeight="1" x14ac:dyDescent="0.2">
      <c r="A5" s="1"/>
      <c r="B5" s="65">
        <v>1978</v>
      </c>
      <c r="C5" s="126" t="s">
        <v>39</v>
      </c>
      <c r="D5" s="65" t="s">
        <v>40</v>
      </c>
      <c r="E5" s="65">
        <v>2</v>
      </c>
      <c r="F5" s="65">
        <v>0</v>
      </c>
      <c r="G5" s="65">
        <v>1</v>
      </c>
      <c r="H5" s="65">
        <v>1</v>
      </c>
      <c r="I5" s="79">
        <f>PRODUCT(F5/E5)</f>
        <v>0</v>
      </c>
      <c r="J5" s="76"/>
      <c r="K5" s="65"/>
      <c r="L5" s="65"/>
      <c r="M5" s="65"/>
      <c r="N5" s="79"/>
      <c r="O5" s="65"/>
      <c r="P5" s="65"/>
      <c r="Q5" s="65"/>
      <c r="R5" s="65"/>
      <c r="S5" s="63"/>
      <c r="T5" s="80"/>
      <c r="U5" s="65"/>
      <c r="V5" s="73"/>
      <c r="W5" s="7"/>
      <c r="X5" s="7"/>
      <c r="Y5" s="7"/>
      <c r="Z5" s="7"/>
    </row>
    <row r="6" spans="1:26" ht="15" customHeight="1" x14ac:dyDescent="0.2">
      <c r="A6" s="1"/>
      <c r="B6" s="85">
        <v>1982</v>
      </c>
      <c r="C6" s="127" t="s">
        <v>39</v>
      </c>
      <c r="D6" s="86" t="s">
        <v>41</v>
      </c>
      <c r="E6" s="87" t="s">
        <v>42</v>
      </c>
      <c r="F6" s="86"/>
      <c r="G6" s="128"/>
      <c r="H6" s="129"/>
      <c r="I6" s="130"/>
      <c r="J6" s="76"/>
      <c r="K6" s="81"/>
      <c r="L6" s="81"/>
      <c r="M6" s="81"/>
      <c r="N6" s="82"/>
      <c r="O6" s="81"/>
      <c r="P6" s="81"/>
      <c r="Q6" s="81"/>
      <c r="R6" s="81"/>
      <c r="S6" s="83"/>
      <c r="T6" s="84"/>
      <c r="U6" s="81"/>
      <c r="V6" s="73"/>
      <c r="W6" s="7"/>
      <c r="X6" s="7"/>
      <c r="Y6" s="7"/>
      <c r="Z6" s="7"/>
    </row>
    <row r="7" spans="1:26" ht="15" customHeight="1" x14ac:dyDescent="0.2">
      <c r="A7" s="1"/>
      <c r="B7" s="85">
        <v>1983</v>
      </c>
      <c r="C7" s="127" t="s">
        <v>39</v>
      </c>
      <c r="D7" s="86" t="s">
        <v>23</v>
      </c>
      <c r="E7" s="87" t="s">
        <v>42</v>
      </c>
      <c r="F7" s="86"/>
      <c r="G7" s="128"/>
      <c r="H7" s="129"/>
      <c r="I7" s="130"/>
      <c r="J7" s="76"/>
      <c r="K7" s="81"/>
      <c r="L7" s="81"/>
      <c r="M7" s="81"/>
      <c r="N7" s="82"/>
      <c r="O7" s="81"/>
      <c r="P7" s="81"/>
      <c r="Q7" s="81"/>
      <c r="R7" s="81"/>
      <c r="S7" s="83"/>
      <c r="T7" s="84"/>
      <c r="U7" s="81"/>
      <c r="V7" s="73"/>
      <c r="W7" s="7"/>
      <c r="X7" s="7"/>
      <c r="Y7" s="7"/>
      <c r="Z7" s="7"/>
    </row>
    <row r="8" spans="1:26" ht="15" customHeight="1" x14ac:dyDescent="0.2">
      <c r="A8" s="1"/>
      <c r="B8" s="85">
        <v>1990</v>
      </c>
      <c r="C8" s="127" t="s">
        <v>39</v>
      </c>
      <c r="D8" s="86" t="s">
        <v>40</v>
      </c>
      <c r="E8" s="87" t="s">
        <v>43</v>
      </c>
      <c r="F8" s="86"/>
      <c r="G8" s="128"/>
      <c r="H8" s="129"/>
      <c r="I8" s="130"/>
      <c r="J8" s="76"/>
      <c r="K8" s="81"/>
      <c r="L8" s="81"/>
      <c r="M8" s="81"/>
      <c r="N8" s="82"/>
      <c r="O8" s="81"/>
      <c r="P8" s="81"/>
      <c r="Q8" s="81"/>
      <c r="R8" s="81"/>
      <c r="S8" s="83"/>
      <c r="T8" s="84"/>
      <c r="U8" s="81"/>
      <c r="V8" s="73"/>
      <c r="W8" s="7"/>
      <c r="X8" s="7"/>
      <c r="Y8" s="7"/>
      <c r="Z8" s="7"/>
    </row>
    <row r="9" spans="1:26" ht="15" customHeight="1" x14ac:dyDescent="0.2">
      <c r="A9" s="1"/>
      <c r="B9" s="89" t="s">
        <v>7</v>
      </c>
      <c r="C9" s="131"/>
      <c r="D9" s="98"/>
      <c r="E9" s="77">
        <f>SUM(E5:E5)</f>
        <v>2</v>
      </c>
      <c r="F9" s="77">
        <f>SUM(F5:F5)</f>
        <v>0</v>
      </c>
      <c r="G9" s="77">
        <f>SUM(G5:G5)</f>
        <v>1</v>
      </c>
      <c r="H9" s="77">
        <f>SUM(H5:H5)</f>
        <v>1</v>
      </c>
      <c r="I9" s="90">
        <f>PRODUCT(F9/E9)</f>
        <v>0</v>
      </c>
      <c r="J9" s="76"/>
      <c r="K9" s="77">
        <f>SUM(K5:K5)</f>
        <v>0</v>
      </c>
      <c r="L9" s="77">
        <f>SUM(L5:L5)</f>
        <v>0</v>
      </c>
      <c r="M9" s="77">
        <f>SUM(M5:M5)</f>
        <v>0</v>
      </c>
      <c r="N9" s="90">
        <v>0</v>
      </c>
      <c r="O9" s="77">
        <f>SUM(O5:O5)</f>
        <v>0</v>
      </c>
      <c r="P9" s="77">
        <f>SUM(P5:P5)</f>
        <v>0</v>
      </c>
      <c r="Q9" s="77">
        <f>SUM(Q5:Q5)</f>
        <v>0</v>
      </c>
      <c r="R9" s="90">
        <v>0</v>
      </c>
      <c r="S9" s="77">
        <f>SUM(S5:S5)</f>
        <v>0</v>
      </c>
      <c r="T9" s="77">
        <f>SUM(T5:T5)</f>
        <v>0</v>
      </c>
      <c r="U9" s="77">
        <f>SUM(U5:U5)</f>
        <v>0</v>
      </c>
      <c r="V9" s="73"/>
      <c r="W9" s="7"/>
      <c r="X9" s="7"/>
      <c r="Y9" s="7"/>
      <c r="Z9" s="7"/>
    </row>
    <row r="10" spans="1:26" s="64" customFormat="1" ht="15" customHeight="1" x14ac:dyDescent="0.2">
      <c r="A10" s="1"/>
      <c r="B10" s="91"/>
      <c r="C10" s="132"/>
      <c r="D10" s="92"/>
      <c r="E10" s="92"/>
      <c r="F10" s="92"/>
      <c r="G10" s="92"/>
      <c r="H10" s="92"/>
      <c r="I10" s="92"/>
      <c r="J10" s="93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4"/>
      <c r="W10" s="7"/>
      <c r="X10" s="7"/>
      <c r="Y10" s="7"/>
      <c r="Z10" s="7"/>
    </row>
    <row r="11" spans="1:26" ht="15" customHeight="1" x14ac:dyDescent="0.2">
      <c r="A11" s="1"/>
      <c r="B11" s="72" t="s">
        <v>44</v>
      </c>
      <c r="C11" s="133"/>
      <c r="D11" s="95"/>
      <c r="E11" s="71" t="s">
        <v>34</v>
      </c>
      <c r="F11" s="71" t="s">
        <v>35</v>
      </c>
      <c r="G11" s="69" t="s">
        <v>36</v>
      </c>
      <c r="H11" s="69" t="s">
        <v>37</v>
      </c>
      <c r="I11" s="71" t="s">
        <v>38</v>
      </c>
      <c r="J11" s="96"/>
      <c r="K11" s="97" t="s">
        <v>45</v>
      </c>
      <c r="L11" s="98"/>
      <c r="M11" s="98"/>
      <c r="N11" s="74" t="s">
        <v>46</v>
      </c>
      <c r="O11" s="74" t="s">
        <v>34</v>
      </c>
      <c r="P11" s="74" t="s">
        <v>35</v>
      </c>
      <c r="Q11" s="74" t="s">
        <v>37</v>
      </c>
      <c r="R11" s="74" t="s">
        <v>38</v>
      </c>
      <c r="S11" s="99"/>
      <c r="T11" s="111"/>
      <c r="U11" s="134"/>
      <c r="V11" s="135"/>
      <c r="W11" s="7"/>
      <c r="X11" s="7"/>
      <c r="Y11" s="7"/>
      <c r="Z11" s="7"/>
    </row>
    <row r="12" spans="1:26" ht="15" customHeight="1" x14ac:dyDescent="0.2">
      <c r="A12" s="1"/>
      <c r="B12" s="100" t="s">
        <v>18</v>
      </c>
      <c r="C12" s="61"/>
      <c r="D12" s="101"/>
      <c r="E12" s="65">
        <f>PRODUCT(E9)</f>
        <v>2</v>
      </c>
      <c r="F12" s="65">
        <f>PRODUCT(F9)</f>
        <v>0</v>
      </c>
      <c r="G12" s="65">
        <f>PRODUCT(G9)</f>
        <v>1</v>
      </c>
      <c r="H12" s="65">
        <f>PRODUCT(H9)</f>
        <v>1</v>
      </c>
      <c r="I12" s="79">
        <f>PRODUCT(F12/E12)</f>
        <v>0</v>
      </c>
      <c r="J12" s="96"/>
      <c r="K12" s="100" t="s">
        <v>47</v>
      </c>
      <c r="L12" s="61"/>
      <c r="M12" s="61"/>
      <c r="N12" s="102"/>
      <c r="O12" s="65"/>
      <c r="P12" s="65"/>
      <c r="Q12" s="65"/>
      <c r="R12" s="79"/>
      <c r="S12" s="136"/>
      <c r="T12" s="137"/>
      <c r="U12" s="103"/>
      <c r="V12" s="88"/>
      <c r="W12" s="7"/>
      <c r="X12" s="7"/>
      <c r="Y12" s="7"/>
      <c r="Z12" s="7"/>
    </row>
    <row r="13" spans="1:26" ht="15" customHeight="1" x14ac:dyDescent="0.2">
      <c r="A13" s="1"/>
      <c r="B13" s="104" t="s">
        <v>30</v>
      </c>
      <c r="C13" s="138"/>
      <c r="D13" s="105"/>
      <c r="E13" s="65"/>
      <c r="F13" s="65"/>
      <c r="G13" s="65"/>
      <c r="H13" s="65"/>
      <c r="I13" s="79"/>
      <c r="J13" s="96"/>
      <c r="K13" s="106" t="s">
        <v>48</v>
      </c>
      <c r="L13" s="107"/>
      <c r="M13" s="107"/>
      <c r="N13" s="102"/>
      <c r="O13" s="65"/>
      <c r="P13" s="65"/>
      <c r="Q13" s="65"/>
      <c r="R13" s="79"/>
      <c r="S13" s="136"/>
      <c r="T13" s="108"/>
      <c r="U13" s="109"/>
      <c r="V13" s="110"/>
      <c r="W13" s="7"/>
      <c r="X13" s="7"/>
      <c r="Y13" s="7"/>
      <c r="Z13" s="7"/>
    </row>
    <row r="14" spans="1:26" ht="15" customHeight="1" x14ac:dyDescent="0.2">
      <c r="A14" s="1"/>
      <c r="B14" s="100" t="s">
        <v>31</v>
      </c>
      <c r="C14" s="61"/>
      <c r="D14" s="101"/>
      <c r="E14" s="65"/>
      <c r="F14" s="65"/>
      <c r="G14" s="65"/>
      <c r="H14" s="65"/>
      <c r="I14" s="79"/>
      <c r="J14" s="96"/>
      <c r="K14" s="100" t="s">
        <v>49</v>
      </c>
      <c r="L14" s="61"/>
      <c r="M14" s="62"/>
      <c r="N14" s="102"/>
      <c r="O14" s="65"/>
      <c r="P14" s="65"/>
      <c r="Q14" s="65"/>
      <c r="R14" s="79"/>
      <c r="S14" s="136"/>
      <c r="T14" s="137"/>
      <c r="U14" s="109"/>
      <c r="V14" s="110"/>
      <c r="W14" s="7"/>
      <c r="X14" s="7"/>
      <c r="Y14" s="7"/>
      <c r="Z14" s="7"/>
    </row>
    <row r="15" spans="1:26" ht="15" customHeight="1" x14ac:dyDescent="0.2">
      <c r="A15" s="1"/>
      <c r="B15" s="111" t="s">
        <v>50</v>
      </c>
      <c r="C15" s="139"/>
      <c r="D15" s="112"/>
      <c r="E15" s="74">
        <f>SUM(E12:E14)</f>
        <v>2</v>
      </c>
      <c r="F15" s="74">
        <f>SUM(F12:F14)</f>
        <v>0</v>
      </c>
      <c r="G15" s="74">
        <f>SUM(G12:G14)</f>
        <v>1</v>
      </c>
      <c r="H15" s="74">
        <f>SUM(H12:H14)</f>
        <v>1</v>
      </c>
      <c r="I15" s="113">
        <f>PRODUCT(F15/E15)</f>
        <v>0</v>
      </c>
      <c r="J15" s="96"/>
      <c r="K15" s="111" t="s">
        <v>50</v>
      </c>
      <c r="L15" s="112"/>
      <c r="M15" s="112"/>
      <c r="N15" s="74"/>
      <c r="O15" s="74"/>
      <c r="P15" s="74"/>
      <c r="Q15" s="74"/>
      <c r="R15" s="113"/>
      <c r="S15" s="114"/>
      <c r="T15" s="111"/>
      <c r="U15" s="112"/>
      <c r="V15" s="140"/>
      <c r="W15" s="7"/>
      <c r="X15" s="7"/>
      <c r="Y15" s="7"/>
      <c r="Z15" s="7"/>
    </row>
    <row r="16" spans="1:26" s="117" customFormat="1" ht="15" customHeight="1" x14ac:dyDescent="0.2">
      <c r="A16" s="1"/>
      <c r="B16" s="115"/>
      <c r="C16" s="141"/>
      <c r="D16" s="116"/>
      <c r="E16" s="115"/>
      <c r="F16" s="96"/>
      <c r="G16" s="96"/>
      <c r="H16" s="96"/>
      <c r="I16" s="96"/>
      <c r="J16" s="142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7"/>
      <c r="Z16" s="7"/>
    </row>
    <row r="17" spans="1:26" ht="15" customHeight="1" x14ac:dyDescent="0.2">
      <c r="A17" s="46"/>
      <c r="B17" s="1" t="s">
        <v>51</v>
      </c>
      <c r="C17" s="143" t="s">
        <v>52</v>
      </c>
      <c r="D17" s="1"/>
      <c r="E17" s="1"/>
      <c r="F17" s="96"/>
      <c r="G17" s="96"/>
      <c r="H17" s="96"/>
      <c r="I17" s="96"/>
      <c r="J17" s="118"/>
      <c r="K17" s="115"/>
      <c r="L17" s="96"/>
      <c r="M17" s="96"/>
      <c r="N17" s="96"/>
      <c r="O17" s="115"/>
      <c r="P17" s="96"/>
      <c r="Q17" s="96"/>
      <c r="R17" s="96"/>
      <c r="S17" s="115"/>
      <c r="T17" s="115"/>
      <c r="U17" s="115"/>
      <c r="V17" s="7"/>
      <c r="W17" s="7"/>
      <c r="X17" s="7"/>
      <c r="Y17" s="7"/>
      <c r="Z17" s="7"/>
    </row>
    <row r="18" spans="1:26" ht="15" customHeight="1" x14ac:dyDescent="0.2">
      <c r="A18" s="1"/>
      <c r="B18" s="115"/>
      <c r="C18" s="141"/>
      <c r="D18" s="116"/>
      <c r="E18" s="115"/>
      <c r="F18" s="96"/>
      <c r="G18" s="96"/>
      <c r="H18" s="96"/>
      <c r="I18" s="96"/>
      <c r="J18" s="118"/>
      <c r="K18" s="115"/>
      <c r="L18" s="96"/>
      <c r="M18" s="96"/>
      <c r="N18" s="96"/>
      <c r="O18" s="115"/>
      <c r="P18" s="96"/>
      <c r="Q18" s="96"/>
      <c r="R18" s="96"/>
      <c r="S18" s="115"/>
      <c r="T18" s="115"/>
      <c r="U18" s="115"/>
      <c r="V18" s="7"/>
      <c r="W18" s="7"/>
      <c r="X18" s="7"/>
      <c r="Y18" s="7"/>
      <c r="Z18" s="7"/>
    </row>
    <row r="19" spans="1:26" ht="15" customHeight="1" x14ac:dyDescent="0.2">
      <c r="A19" s="1"/>
      <c r="B19" s="115"/>
      <c r="C19" s="141"/>
      <c r="D19" s="116"/>
      <c r="E19" s="115"/>
      <c r="F19" s="96"/>
      <c r="G19" s="96"/>
      <c r="H19" s="96"/>
      <c r="I19" s="96"/>
      <c r="J19" s="118"/>
      <c r="K19" s="115"/>
      <c r="L19" s="96"/>
      <c r="M19" s="96"/>
      <c r="N19" s="96"/>
      <c r="O19" s="115"/>
      <c r="P19" s="96"/>
      <c r="Q19" s="96"/>
      <c r="R19" s="96"/>
      <c r="S19" s="115"/>
      <c r="T19" s="115"/>
      <c r="U19" s="115"/>
      <c r="V19" s="7"/>
      <c r="W19" s="7"/>
      <c r="X19" s="7"/>
      <c r="Y19" s="7"/>
      <c r="Z19" s="7"/>
    </row>
    <row r="20" spans="1:26" s="117" customFormat="1" ht="15" customHeight="1" x14ac:dyDescent="0.2">
      <c r="A20" s="1"/>
      <c r="B20" s="115"/>
      <c r="C20" s="141"/>
      <c r="D20" s="116"/>
      <c r="E20" s="11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7"/>
      <c r="Z20" s="7"/>
    </row>
    <row r="21" spans="1:26" s="117" customFormat="1" ht="15" customHeight="1" x14ac:dyDescent="0.2">
      <c r="A21" s="1"/>
      <c r="B21" s="115"/>
      <c r="C21" s="141"/>
      <c r="D21" s="116"/>
      <c r="E21" s="11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7"/>
      <c r="Z21" s="7"/>
    </row>
    <row r="22" spans="1:26" s="117" customFormat="1" ht="15" customHeight="1" x14ac:dyDescent="0.2">
      <c r="A22" s="1"/>
      <c r="B22" s="115"/>
      <c r="C22" s="141"/>
      <c r="D22" s="116"/>
      <c r="E22" s="11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7"/>
      <c r="Z22" s="7"/>
    </row>
    <row r="23" spans="1:26" s="117" customFormat="1" ht="15" customHeight="1" x14ac:dyDescent="0.2">
      <c r="A23" s="1"/>
      <c r="B23" s="115"/>
      <c r="C23" s="141"/>
      <c r="D23" s="116"/>
      <c r="E23" s="11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7"/>
      <c r="Z23" s="7"/>
    </row>
    <row r="24" spans="1:26" s="117" customFormat="1" ht="15" customHeight="1" x14ac:dyDescent="0.2">
      <c r="A24" s="1"/>
      <c r="B24" s="115"/>
      <c r="C24" s="141"/>
      <c r="D24" s="116"/>
      <c r="E24" s="11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7"/>
      <c r="Z24" s="7"/>
    </row>
    <row r="25" spans="1:26" s="117" customFormat="1" ht="15" customHeight="1" x14ac:dyDescent="0.2">
      <c r="A25" s="1"/>
      <c r="B25" s="115"/>
      <c r="C25" s="141"/>
      <c r="D25" s="116"/>
      <c r="E25" s="11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7"/>
      <c r="Z25" s="7"/>
    </row>
    <row r="26" spans="1:26" s="117" customFormat="1" ht="15" customHeight="1" x14ac:dyDescent="0.2">
      <c r="A26" s="1"/>
      <c r="B26" s="115"/>
      <c r="C26" s="141"/>
      <c r="D26" s="116"/>
      <c r="E26" s="11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7"/>
      <c r="Z26" s="7"/>
    </row>
    <row r="27" spans="1:26" ht="15" customHeight="1" x14ac:dyDescent="0.2">
      <c r="A27" s="1"/>
      <c r="B27" s="115"/>
      <c r="C27" s="141"/>
      <c r="D27" s="116"/>
      <c r="E27" s="11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7"/>
      <c r="Z27" s="7"/>
    </row>
    <row r="28" spans="1:26" ht="15" customHeight="1" x14ac:dyDescent="0.2">
      <c r="A28" s="1"/>
      <c r="B28" s="115"/>
      <c r="C28" s="141"/>
      <c r="D28" s="116"/>
      <c r="E28" s="115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7"/>
      <c r="Z28" s="7"/>
    </row>
    <row r="29" spans="1:26" ht="15" customHeight="1" x14ac:dyDescent="0.2">
      <c r="A29" s="1"/>
      <c r="B29" s="115"/>
      <c r="C29" s="141"/>
      <c r="D29" s="116"/>
      <c r="E29" s="115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7"/>
      <c r="Z29" s="7"/>
    </row>
    <row r="30" spans="1:26" s="117" customFormat="1" ht="15" customHeight="1" x14ac:dyDescent="0.2">
      <c r="A30" s="1"/>
      <c r="B30" s="115"/>
      <c r="C30" s="141"/>
      <c r="D30" s="116"/>
      <c r="E30" s="115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7"/>
      <c r="Z30" s="7"/>
    </row>
    <row r="31" spans="1:26" s="117" customFormat="1" ht="15" customHeight="1" x14ac:dyDescent="0.2">
      <c r="A31" s="1"/>
      <c r="B31" s="115"/>
      <c r="C31" s="141"/>
      <c r="D31" s="116"/>
      <c r="E31" s="115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7"/>
      <c r="Z31" s="7"/>
    </row>
    <row r="32" spans="1:26" s="117" customFormat="1" ht="15" customHeight="1" x14ac:dyDescent="0.2">
      <c r="A32" s="1"/>
      <c r="B32" s="115"/>
      <c r="C32" s="141"/>
      <c r="D32" s="116"/>
      <c r="E32" s="115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7"/>
      <c r="Z32" s="7"/>
    </row>
    <row r="33" spans="1:26" s="117" customFormat="1" ht="15" customHeight="1" x14ac:dyDescent="0.2">
      <c r="A33" s="1"/>
      <c r="B33" s="115"/>
      <c r="C33" s="141"/>
      <c r="D33" s="116"/>
      <c r="E33" s="115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7"/>
      <c r="Z33" s="7"/>
    </row>
    <row r="34" spans="1:26" s="117" customFormat="1" ht="15" customHeight="1" x14ac:dyDescent="0.2">
      <c r="A34" s="1"/>
      <c r="B34" s="115"/>
      <c r="C34" s="141"/>
      <c r="D34" s="116"/>
      <c r="E34" s="11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7"/>
      <c r="Z34" s="7"/>
    </row>
    <row r="35" spans="1:26" s="117" customFormat="1" ht="15" customHeight="1" x14ac:dyDescent="0.2">
      <c r="A35" s="1"/>
      <c r="B35" s="115"/>
      <c r="C35" s="141"/>
      <c r="D35" s="116"/>
      <c r="E35" s="115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7"/>
      <c r="Z35" s="7"/>
    </row>
    <row r="36" spans="1:26" s="117" customFormat="1" ht="15" customHeight="1" x14ac:dyDescent="0.2">
      <c r="A36" s="1"/>
      <c r="B36" s="115"/>
      <c r="C36" s="141"/>
      <c r="D36" s="116"/>
      <c r="E36" s="115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7"/>
      <c r="Z36" s="7"/>
    </row>
    <row r="37" spans="1:26" s="117" customFormat="1" ht="15" customHeight="1" x14ac:dyDescent="0.2">
      <c r="A37" s="1"/>
      <c r="B37" s="115"/>
      <c r="C37" s="141"/>
      <c r="D37" s="116"/>
      <c r="E37" s="115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7"/>
      <c r="Z37" s="7"/>
    </row>
    <row r="38" spans="1:26" s="117" customFormat="1" ht="15" customHeight="1" x14ac:dyDescent="0.2">
      <c r="A38" s="1"/>
      <c r="B38" s="115"/>
      <c r="C38" s="141"/>
      <c r="D38" s="116"/>
      <c r="E38" s="115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7"/>
      <c r="Z38" s="7"/>
    </row>
    <row r="39" spans="1:26" s="117" customFormat="1" ht="15" customHeight="1" x14ac:dyDescent="0.2">
      <c r="A39" s="1"/>
      <c r="B39" s="115"/>
      <c r="C39" s="141"/>
      <c r="D39" s="116"/>
      <c r="E39" s="115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7"/>
      <c r="Z39" s="7"/>
    </row>
    <row r="40" spans="1:26" s="117" customFormat="1" ht="15" customHeight="1" x14ac:dyDescent="0.2">
      <c r="A40" s="1"/>
      <c r="B40" s="115"/>
      <c r="C40" s="141"/>
      <c r="D40" s="116"/>
      <c r="E40" s="115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7"/>
      <c r="Z40" s="7"/>
    </row>
    <row r="41" spans="1:26" s="117" customFormat="1" ht="15" customHeight="1" x14ac:dyDescent="0.2">
      <c r="A41" s="1"/>
      <c r="B41" s="115"/>
      <c r="C41" s="141"/>
      <c r="D41" s="116"/>
      <c r="E41" s="115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7"/>
      <c r="Z41" s="7"/>
    </row>
    <row r="42" spans="1:26" s="117" customFormat="1" ht="15" customHeight="1" x14ac:dyDescent="0.2">
      <c r="A42" s="1"/>
      <c r="B42" s="115"/>
      <c r="C42" s="141"/>
      <c r="D42" s="116"/>
      <c r="E42" s="115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7"/>
      <c r="Z42" s="7"/>
    </row>
    <row r="43" spans="1:26" s="117" customFormat="1" ht="15" customHeight="1" x14ac:dyDescent="0.2">
      <c r="A43" s="1"/>
      <c r="B43" s="115"/>
      <c r="C43" s="141"/>
      <c r="D43" s="116"/>
      <c r="E43" s="115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7"/>
      <c r="Z43" s="7"/>
    </row>
    <row r="44" spans="1:26" s="117" customFormat="1" ht="15" customHeight="1" x14ac:dyDescent="0.2">
      <c r="A44" s="1"/>
      <c r="B44" s="115"/>
      <c r="C44" s="141"/>
      <c r="D44" s="116"/>
      <c r="E44" s="115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7"/>
      <c r="Z44" s="7"/>
    </row>
    <row r="45" spans="1:26" s="117" customFormat="1" ht="15" customHeight="1" x14ac:dyDescent="0.2">
      <c r="A45" s="1"/>
      <c r="B45" s="115"/>
      <c r="C45" s="141"/>
      <c r="D45" s="116"/>
      <c r="E45" s="115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7"/>
      <c r="Z45" s="7"/>
    </row>
    <row r="46" spans="1:26" s="117" customFormat="1" ht="15" customHeight="1" x14ac:dyDescent="0.2">
      <c r="A46" s="1"/>
      <c r="B46" s="115"/>
      <c r="C46" s="141"/>
      <c r="D46" s="116"/>
      <c r="E46" s="115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7"/>
      <c r="Z46" s="7"/>
    </row>
    <row r="47" spans="1:26" s="117" customFormat="1" ht="15" customHeight="1" x14ac:dyDescent="0.2">
      <c r="A47" s="1"/>
      <c r="B47" s="115"/>
      <c r="C47" s="141"/>
      <c r="D47" s="116"/>
      <c r="E47" s="115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7"/>
      <c r="Z47" s="7"/>
    </row>
    <row r="48" spans="1:26" s="117" customFormat="1" ht="15" customHeight="1" x14ac:dyDescent="0.2">
      <c r="A48" s="1"/>
      <c r="B48" s="115"/>
      <c r="C48" s="141"/>
      <c r="D48" s="116"/>
      <c r="E48" s="115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7"/>
      <c r="Z48" s="7"/>
    </row>
    <row r="49" spans="1:26" s="117" customFormat="1" ht="15" customHeight="1" x14ac:dyDescent="0.2">
      <c r="A49" s="1"/>
      <c r="B49" s="115"/>
      <c r="C49" s="141"/>
      <c r="D49" s="116"/>
      <c r="E49" s="115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7"/>
      <c r="Z49" s="7"/>
    </row>
    <row r="50" spans="1:26" s="117" customFormat="1" ht="15" customHeight="1" x14ac:dyDescent="0.2">
      <c r="A50" s="1"/>
      <c r="B50" s="115"/>
      <c r="C50" s="141"/>
      <c r="D50" s="116"/>
      <c r="E50" s="115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7"/>
      <c r="Z50" s="7"/>
    </row>
    <row r="51" spans="1:26" s="117" customFormat="1" ht="15" customHeight="1" x14ac:dyDescent="0.2">
      <c r="A51" s="1"/>
      <c r="B51" s="115"/>
      <c r="C51" s="141"/>
      <c r="D51" s="116"/>
      <c r="E51" s="115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7"/>
      <c r="Z51" s="7"/>
    </row>
    <row r="52" spans="1:26" s="117" customFormat="1" ht="15" customHeight="1" x14ac:dyDescent="0.2">
      <c r="A52" s="1"/>
      <c r="B52" s="115"/>
      <c r="C52" s="141"/>
      <c r="D52" s="116"/>
      <c r="E52" s="115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7"/>
      <c r="Z52" s="7"/>
    </row>
    <row r="53" spans="1:26" s="117" customFormat="1" ht="15" customHeight="1" x14ac:dyDescent="0.2">
      <c r="A53" s="1"/>
      <c r="B53" s="115"/>
      <c r="C53" s="141"/>
      <c r="D53" s="116"/>
      <c r="E53" s="115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7"/>
      <c r="Z53" s="7"/>
    </row>
    <row r="54" spans="1:26" s="117" customFormat="1" ht="15" customHeight="1" x14ac:dyDescent="0.2">
      <c r="A54" s="1"/>
      <c r="B54" s="115"/>
      <c r="C54" s="141"/>
      <c r="D54" s="116"/>
      <c r="E54" s="115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7"/>
      <c r="Z54" s="7"/>
    </row>
    <row r="55" spans="1:26" s="117" customFormat="1" ht="15" customHeight="1" x14ac:dyDescent="0.2">
      <c r="A55" s="1"/>
      <c r="B55" s="115"/>
      <c r="C55" s="141"/>
      <c r="D55" s="116"/>
      <c r="E55" s="115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7"/>
      <c r="Z55" s="7"/>
    </row>
    <row r="56" spans="1:26" s="117" customFormat="1" ht="15" customHeight="1" x14ac:dyDescent="0.2">
      <c r="A56" s="1"/>
      <c r="B56" s="115"/>
      <c r="C56" s="141"/>
      <c r="D56" s="116"/>
      <c r="E56" s="115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7"/>
      <c r="Z56" s="7"/>
    </row>
    <row r="57" spans="1:26" s="117" customFormat="1" ht="15" customHeight="1" x14ac:dyDescent="0.2">
      <c r="A57" s="1"/>
      <c r="B57" s="115"/>
      <c r="C57" s="141"/>
      <c r="D57" s="116"/>
      <c r="E57" s="115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7"/>
      <c r="Z57" s="7"/>
    </row>
    <row r="58" spans="1:26" s="117" customFormat="1" ht="15" customHeight="1" x14ac:dyDescent="0.2">
      <c r="A58" s="1"/>
      <c r="B58" s="115"/>
      <c r="C58" s="141"/>
      <c r="D58" s="116"/>
      <c r="E58" s="115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7"/>
      <c r="Z58" s="7"/>
    </row>
    <row r="59" spans="1:26" s="117" customFormat="1" ht="15" customHeight="1" x14ac:dyDescent="0.2">
      <c r="A59" s="1"/>
      <c r="B59" s="115"/>
      <c r="C59" s="141"/>
      <c r="D59" s="116"/>
      <c r="E59" s="115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7"/>
      <c r="Z59" s="7"/>
    </row>
    <row r="60" spans="1:26" s="117" customFormat="1" ht="15" customHeight="1" x14ac:dyDescent="0.2">
      <c r="A60" s="1"/>
      <c r="B60" s="115"/>
      <c r="C60" s="141"/>
      <c r="D60" s="116"/>
      <c r="E60" s="115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7"/>
      <c r="Z60" s="7"/>
    </row>
    <row r="61" spans="1:26" s="117" customFormat="1" ht="15" customHeight="1" x14ac:dyDescent="0.2">
      <c r="A61" s="1"/>
      <c r="B61" s="115"/>
      <c r="C61" s="141"/>
      <c r="D61" s="116"/>
      <c r="E61" s="115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7"/>
      <c r="Z61" s="7"/>
    </row>
    <row r="62" spans="1:26" s="117" customFormat="1" ht="15" customHeight="1" x14ac:dyDescent="0.2">
      <c r="A62" s="1"/>
      <c r="B62" s="115"/>
      <c r="C62" s="141"/>
      <c r="D62" s="116"/>
      <c r="E62" s="115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7"/>
      <c r="Z62" s="7"/>
    </row>
    <row r="63" spans="1:26" s="117" customFormat="1" ht="15" customHeight="1" x14ac:dyDescent="0.2">
      <c r="A63" s="1"/>
      <c r="B63" s="115"/>
      <c r="C63" s="141"/>
      <c r="D63" s="116"/>
      <c r="E63" s="115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7"/>
      <c r="Z63" s="7"/>
    </row>
    <row r="64" spans="1:26" s="117" customFormat="1" ht="15" customHeight="1" x14ac:dyDescent="0.2">
      <c r="A64" s="1"/>
      <c r="B64" s="115"/>
      <c r="C64" s="141"/>
      <c r="D64" s="116"/>
      <c r="E64" s="115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7"/>
      <c r="Z64" s="7"/>
    </row>
    <row r="65" spans="1:26" s="117" customFormat="1" ht="15" customHeight="1" x14ac:dyDescent="0.2">
      <c r="A65" s="1"/>
      <c r="B65" s="115"/>
      <c r="C65" s="141"/>
      <c r="D65" s="116"/>
      <c r="E65" s="115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7"/>
      <c r="Z65" s="7"/>
    </row>
    <row r="66" spans="1:26" s="117" customFormat="1" ht="15" customHeight="1" x14ac:dyDescent="0.2">
      <c r="A66" s="1"/>
      <c r="B66" s="115"/>
      <c r="C66" s="141"/>
      <c r="D66" s="116"/>
      <c r="E66" s="115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7"/>
      <c r="Z66" s="7"/>
    </row>
    <row r="67" spans="1:26" s="117" customFormat="1" ht="15" customHeight="1" x14ac:dyDescent="0.2">
      <c r="A67" s="1"/>
      <c r="B67" s="115"/>
      <c r="C67" s="141"/>
      <c r="D67" s="116"/>
      <c r="E67" s="115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7"/>
      <c r="Z67" s="7"/>
    </row>
    <row r="68" spans="1:26" s="117" customFormat="1" ht="15" customHeight="1" x14ac:dyDescent="0.2">
      <c r="A68" s="1"/>
      <c r="B68" s="115"/>
      <c r="C68" s="141"/>
      <c r="D68" s="116"/>
      <c r="E68" s="115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7"/>
      <c r="Z68" s="7"/>
    </row>
    <row r="69" spans="1:26" s="117" customFormat="1" ht="15" customHeight="1" x14ac:dyDescent="0.2">
      <c r="A69" s="1"/>
      <c r="B69" s="115"/>
      <c r="C69" s="141"/>
      <c r="D69" s="116"/>
      <c r="E69" s="115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7"/>
      <c r="Z69" s="7"/>
    </row>
    <row r="70" spans="1:26" s="117" customFormat="1" ht="15" customHeight="1" x14ac:dyDescent="0.2">
      <c r="A70" s="1"/>
      <c r="B70" s="115"/>
      <c r="C70" s="141"/>
      <c r="D70" s="116"/>
      <c r="E70" s="115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7"/>
      <c r="Z70" s="7"/>
    </row>
    <row r="71" spans="1:26" s="117" customFormat="1" ht="15" customHeight="1" x14ac:dyDescent="0.2">
      <c r="A71" s="1"/>
      <c r="B71" s="115"/>
      <c r="C71" s="141"/>
      <c r="D71" s="116"/>
      <c r="E71" s="115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7"/>
      <c r="Z71" s="7"/>
    </row>
    <row r="72" spans="1:26" s="117" customFormat="1" ht="15" customHeight="1" x14ac:dyDescent="0.2">
      <c r="A72" s="1"/>
      <c r="B72" s="115"/>
      <c r="C72" s="141"/>
      <c r="D72" s="116"/>
      <c r="E72" s="115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7"/>
      <c r="Z72" s="7"/>
    </row>
    <row r="73" spans="1:26" s="117" customFormat="1" ht="15" customHeight="1" x14ac:dyDescent="0.2">
      <c r="A73" s="1"/>
      <c r="B73" s="115"/>
      <c r="C73" s="141"/>
      <c r="D73" s="116"/>
      <c r="E73" s="115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7"/>
      <c r="Z73" s="7"/>
    </row>
    <row r="74" spans="1:26" s="117" customFormat="1" ht="15" customHeight="1" x14ac:dyDescent="0.2">
      <c r="A74" s="1"/>
      <c r="B74" s="115"/>
      <c r="C74" s="141"/>
      <c r="D74" s="116"/>
      <c r="E74" s="115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7"/>
      <c r="Z74" s="7"/>
    </row>
    <row r="75" spans="1:26" s="117" customFormat="1" ht="15" customHeight="1" x14ac:dyDescent="0.2">
      <c r="A75" s="1"/>
      <c r="B75" s="115"/>
      <c r="C75" s="141"/>
      <c r="D75" s="116"/>
      <c r="E75" s="115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7"/>
      <c r="Z75" s="7"/>
    </row>
    <row r="76" spans="1:26" s="117" customFormat="1" ht="15" customHeight="1" x14ac:dyDescent="0.2">
      <c r="A76" s="1"/>
      <c r="B76" s="115"/>
      <c r="C76" s="141"/>
      <c r="D76" s="116"/>
      <c r="E76" s="115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7"/>
      <c r="Z76" s="7"/>
    </row>
    <row r="77" spans="1:26" s="117" customFormat="1" ht="15" customHeight="1" x14ac:dyDescent="0.2">
      <c r="A77" s="1"/>
      <c r="B77" s="115"/>
      <c r="C77" s="141"/>
      <c r="D77" s="116"/>
      <c r="E77" s="115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7"/>
      <c r="Z77" s="7"/>
    </row>
    <row r="78" spans="1:26" s="117" customFormat="1" ht="15" customHeight="1" x14ac:dyDescent="0.2">
      <c r="A78" s="1"/>
      <c r="B78" s="115"/>
      <c r="C78" s="141"/>
      <c r="D78" s="116"/>
      <c r="E78" s="115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7"/>
      <c r="Z78" s="7"/>
    </row>
    <row r="79" spans="1:26" s="117" customFormat="1" ht="15" customHeight="1" x14ac:dyDescent="0.2">
      <c r="A79" s="1"/>
      <c r="B79" s="115"/>
      <c r="C79" s="141"/>
      <c r="D79" s="116"/>
      <c r="E79" s="115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7"/>
      <c r="Z79" s="7"/>
    </row>
    <row r="80" spans="1:26" s="117" customFormat="1" ht="15" customHeight="1" x14ac:dyDescent="0.2">
      <c r="A80" s="1"/>
      <c r="B80" s="115"/>
      <c r="C80" s="141"/>
      <c r="D80" s="116"/>
      <c r="E80" s="115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7"/>
      <c r="Z80" s="7"/>
    </row>
    <row r="81" spans="1:26" s="117" customFormat="1" ht="15" customHeight="1" x14ac:dyDescent="0.2">
      <c r="A81" s="1"/>
      <c r="B81" s="115"/>
      <c r="C81" s="141"/>
      <c r="D81" s="116"/>
      <c r="E81" s="115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7"/>
      <c r="Z81" s="7"/>
    </row>
    <row r="82" spans="1:26" s="117" customFormat="1" ht="15" customHeight="1" x14ac:dyDescent="0.2">
      <c r="A82" s="1"/>
      <c r="B82" s="115"/>
      <c r="C82" s="141"/>
      <c r="D82" s="116"/>
      <c r="E82" s="115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7"/>
      <c r="Z8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2018-12-05T11:14:36Z</dcterms:modified>
</cp:coreProperties>
</file>