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K10" i="5" s="1"/>
  <c r="AE5" i="5"/>
  <c r="I10" i="5" s="1"/>
  <c r="AD5" i="5"/>
  <c r="AC5" i="5"/>
  <c r="G10" i="5" s="1"/>
  <c r="AB5" i="5"/>
  <c r="AA5" i="5"/>
  <c r="E10" i="5" s="1"/>
  <c r="W5" i="5"/>
  <c r="U5" i="5"/>
  <c r="T5" i="5"/>
  <c r="S5" i="5"/>
  <c r="R5" i="5"/>
  <c r="Q5" i="5"/>
  <c r="K5" i="5"/>
  <c r="K9" i="5" s="1"/>
  <c r="I5" i="5"/>
  <c r="I9" i="5" s="1"/>
  <c r="I11" i="5" s="1"/>
  <c r="H5" i="5"/>
  <c r="H9" i="5" s="1"/>
  <c r="G5" i="5"/>
  <c r="G9" i="5" s="1"/>
  <c r="G11" i="5" s="1"/>
  <c r="F5" i="5"/>
  <c r="F9" i="5" s="1"/>
  <c r="E5" i="5"/>
  <c r="E9" i="5" s="1"/>
  <c r="E11" i="5" s="1"/>
  <c r="K11" i="5" l="1"/>
  <c r="F10" i="5"/>
  <c r="F11" i="5" s="1"/>
  <c r="H10" i="5"/>
  <c r="J11" i="5"/>
  <c r="O11" i="5"/>
  <c r="O10" i="5"/>
  <c r="J10" i="5"/>
  <c r="L10" i="5"/>
  <c r="H11" i="5"/>
  <c r="M11" i="5" s="1"/>
  <c r="AF5" i="5"/>
  <c r="N11" i="5" l="1"/>
  <c r="L11" i="5"/>
  <c r="N10" i="5"/>
  <c r="M10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<sst xmlns="http://schemas.openxmlformats.org/spreadsheetml/2006/main" count="69" uniqueCount="29">
  <si>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</si>
  <si>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</si>
  <si>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</si>
  <si>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</si>
  <si>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</si>
  <si>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</si>
  <si>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</si>
  <si>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</si>
  <si>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</si>
  <si>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</si>
  <si>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</si>
  <si>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</si>
  <si>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</si>
  <si>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</si>
  <si>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</si>
  <si>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</si>
  <si>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</si>
  <si>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</si>
  <si>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</si>
  <si>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</si>
  <si>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</si>
  <si>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</si>
  <si>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</si>
  <si>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</si>
  <si>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Ari Lepistö</t>
  </si>
  <si>
    <t>6.</t>
  </si>
  <si>
    <t>Pilke</t>
  </si>
  <si>
    <t>17.4.1986   Reisjärvi</t>
  </si>
  <si>
    <t>Pilke = Reisjärven Pilke  (1945),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</si>
</sst>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24</v>
      </c>
      <c r="C1" s="2"/>
      <c r="D1" s="3"/>
      <c r="E1" s="4" t="s">
        <v>27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2013</v>
      </c>
      <c r="Y4" s="12" t="s">
        <v>25</v>
      </c>
      <c r="Z4" s="1" t="s">
        <v>26</v>
      </c>
      <c r="AA4" s="12">
        <v>7</v>
      </c>
      <c r="AB4" s="12">
        <v>0</v>
      </c>
      <c r="AC4" s="12">
        <v>0</v>
      </c>
      <c r="AD4" s="12">
        <v>0</v>
      </c>
      <c r="AE4" s="12">
        <v>1</v>
      </c>
      <c r="AF4" s="68">
        <v>4.3400000000000001E-2</v>
      </c>
      <c r="AG4" s="69">
        <v>23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7</v>
      </c>
      <c r="AB5" s="36">
        <f>SUM(AB4:AB4)</f>
        <v>0</v>
      </c>
      <c r="AC5" s="36">
        <f>SUM(AC4:AC4)</f>
        <v>0</v>
      </c>
      <c r="AD5" s="36">
        <f>SUM(AD4:AD4)</f>
        <v>0</v>
      </c>
      <c r="AE5" s="36">
        <f>SUM(AE4:AE4)</f>
        <v>1</v>
      </c>
      <c r="AF5" s="37">
        <f>PRODUCT(AE5/AG5)</f>
        <v>4.3478260869565216E-2</v>
      </c>
      <c r="AG5" s="21">
        <f>SUM(AG4:AG4)</f>
        <v>23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28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7</v>
      </c>
      <c r="F10" s="47">
        <f>PRODUCT(AB5+AN5)</f>
        <v>0</v>
      </c>
      <c r="G10" s="47">
        <f>PRODUCT(AC5+AO5)</f>
        <v>0</v>
      </c>
      <c r="H10" s="47">
        <f>PRODUCT(AD5+AP5)</f>
        <v>0</v>
      </c>
      <c r="I10" s="47">
        <f>PRODUCT(AE5+AQ5)</f>
        <v>1</v>
      </c>
      <c r="J10" s="60">
        <f>PRODUCT(I10/K10)</f>
        <v>4.3478260869565216E-2</v>
      </c>
      <c r="K10" s="10">
        <f>PRODUCT(AG5+AS5)</f>
        <v>23</v>
      </c>
      <c r="L10" s="53">
        <f>PRODUCT((F10+G10)/E10)</f>
        <v>0</v>
      </c>
      <c r="M10" s="53">
        <f>PRODUCT(H10/E10)</f>
        <v>0</v>
      </c>
      <c r="N10" s="53">
        <f>PRODUCT((F10+G10+H10)/E10)</f>
        <v>0</v>
      </c>
      <c r="O10" s="53">
        <f>PRODUCT(I10/E10)</f>
        <v>0.14285714285714285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7</v>
      </c>
      <c r="F11" s="47">
        <f t="shared" ref="F11:I11" si="0">SUM(F8:F10)</f>
        <v>0</v>
      </c>
      <c r="G11" s="47">
        <f t="shared" si="0"/>
        <v>0</v>
      </c>
      <c r="H11" s="47">
        <f t="shared" si="0"/>
        <v>0</v>
      </c>
      <c r="I11" s="47">
        <f t="shared" si="0"/>
        <v>1</v>
      </c>
      <c r="J11" s="60">
        <f>PRODUCT(I11/K11)</f>
        <v>4.3478260869565216E-2</v>
      </c>
      <c r="K11" s="16">
        <f>SUM(K8:K10)</f>
        <v>23</v>
      </c>
      <c r="L11" s="53">
        <f>PRODUCT((F11+G11)/E11)</f>
        <v>0</v>
      </c>
      <c r="M11" s="53">
        <f>PRODUCT(H11/E11)</f>
        <v>0</v>
      </c>
      <c r="N11" s="53">
        <f>PRODUCT((F11+G11+H11)/E11)</f>
        <v>0</v>
      </c>
      <c r="O11" s="53">
        <f>PRODUCT(I11/E11)</f>
        <v>0.14285714285714285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20:36" x14ac:dyDescent="0.25"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</row>
    <row r="210" spans="20:36" x14ac:dyDescent="0.25"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</row>
    <row r="211" spans="20:36" x14ac:dyDescent="0.25"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</row>
    <row r="212" spans="20:36" x14ac:dyDescent="0.25"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</row>
    <row r="213" spans="20:36" x14ac:dyDescent="0.25"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</row>
    <row r="214" spans="20:36" x14ac:dyDescent="0.25"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</row>
    <row r="215" spans="20:36" x14ac:dyDescent="0.25"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</row>
    <row r="216" spans="20:36" x14ac:dyDescent="0.25"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</row>
    <row r="217" spans="20:36" x14ac:dyDescent="0.25"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</row>
    <row r="218" spans="20:36" x14ac:dyDescent="0.25"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2018-11-01T09:46:26Z</dcterms:modified>
</cp:coreProperties>
</file>