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6" i="5" l="1"/>
  <c r="AQ6" i="5"/>
  <c r="AP6" i="5"/>
  <c r="AO6" i="5"/>
  <c r="AN6" i="5"/>
  <c r="AM6" i="5"/>
  <c r="AG6" i="5"/>
  <c r="AE6" i="5"/>
  <c r="AD6" i="5"/>
  <c r="AC6" i="5"/>
  <c r="AB6" i="5"/>
  <c r="AA6" i="5"/>
  <c r="W6" i="5"/>
  <c r="U6" i="5"/>
  <c r="T6" i="5"/>
  <c r="S6" i="5"/>
  <c r="R6" i="5"/>
  <c r="Q6" i="5"/>
  <c r="K6" i="5"/>
  <c r="I6" i="5"/>
  <c r="H6" i="5"/>
  <c r="G6" i="5"/>
  <c r="F6" i="5"/>
  <c r="E6" i="5"/>
  <c r="AF6" i="5" l="1"/>
  <c r="K10" i="5" l="1"/>
  <c r="F10" i="5"/>
  <c r="K11" i="5"/>
  <c r="I11" i="5"/>
  <c r="G11" i="5"/>
  <c r="E11" i="5"/>
  <c r="I10" i="5"/>
  <c r="I12" i="5" s="1"/>
  <c r="H10" i="5"/>
  <c r="G10" i="5"/>
  <c r="G12" i="5" s="1"/>
  <c r="E10" i="5"/>
  <c r="E12" i="5" s="1"/>
  <c r="K12" i="5" l="1"/>
  <c r="J12" i="5" s="1"/>
  <c r="F11" i="5"/>
  <c r="F12" i="5" s="1"/>
  <c r="H11" i="5"/>
  <c r="H12" i="5" s="1"/>
  <c r="M12" i="5" s="1"/>
  <c r="O12" i="5"/>
  <c r="O11" i="5"/>
  <c r="J11" i="5"/>
  <c r="L11" i="5"/>
  <c r="N12" i="5" l="1"/>
  <c r="L12" i="5"/>
  <c r="N11" i="5"/>
  <c r="M11" i="5"/>
</calcChain>
</file>

<file path=xl/sharedStrings.xml><?xml version="1.0" encoding="utf-8"?>
<sst xmlns="http://schemas.openxmlformats.org/spreadsheetml/2006/main" count="70" uniqueCount="30">
  <si>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</si>
  <si>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</si>
  <si>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</si>
  <si>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</si>
  <si>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</si>
  <si>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</si>
  <si>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</si>
  <si>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</si>
  <si>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</si>
  <si>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</si>
  <si>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</si>
  <si>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</si>
  <si>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</si>
  <si>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</si>
  <si>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</si>
  <si>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</si>
  <si>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</si>
  <si>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</si>
  <si>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</si>
  <si>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</si>
  <si>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</si>
  <si>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</si>
  <si>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</si>
  <si>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</si>
  <si>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Kalle Lehtonen</t>
  </si>
  <si>
    <t>7.</t>
  </si>
  <si>
    <t>LaLu</t>
  </si>
  <si>
    <t>13.4.1994   Lammi</t>
  </si>
  <si>
    <t>JoKo = Jokioisten Koetus  (1902)</t>
  </si>
  <si>
    <t>LaLu = Lammin Luja  (1939),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</si>
</sst>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24</v>
      </c>
      <c r="C1" s="2"/>
      <c r="D1" s="3"/>
      <c r="E1" s="4" t="s">
        <v>27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/>
      <c r="Y4" s="14"/>
      <c r="Z4" s="1"/>
      <c r="AA4" s="12"/>
      <c r="AB4" s="12"/>
      <c r="AC4" s="12"/>
      <c r="AD4" s="13"/>
      <c r="AE4" s="12"/>
      <c r="AF4" s="32"/>
      <c r="AG4" s="19"/>
      <c r="AH4" s="40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2009</v>
      </c>
      <c r="Y5" s="12" t="s">
        <v>25</v>
      </c>
      <c r="Z5" s="1" t="s">
        <v>26</v>
      </c>
      <c r="AA5" s="12">
        <v>1</v>
      </c>
      <c r="AB5" s="12">
        <v>0</v>
      </c>
      <c r="AC5" s="12">
        <v>1</v>
      </c>
      <c r="AD5" s="12">
        <v>0</v>
      </c>
      <c r="AE5" s="12">
        <v>2</v>
      </c>
      <c r="AF5" s="68">
        <v>0.4</v>
      </c>
      <c r="AG5" s="69">
        <v>5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0</v>
      </c>
      <c r="F6" s="36">
        <f t="shared" ref="F6:I6" si="0">SUM(F4:F5)</f>
        <v>0</v>
      </c>
      <c r="G6" s="36">
        <f t="shared" si="0"/>
        <v>0</v>
      </c>
      <c r="H6" s="36">
        <f t="shared" si="0"/>
        <v>0</v>
      </c>
      <c r="I6" s="36">
        <f t="shared" si="0"/>
        <v>0</v>
      </c>
      <c r="J6" s="37">
        <v>0</v>
      </c>
      <c r="K6" s="21">
        <f>SUM(K5:K5)</f>
        <v>0</v>
      </c>
      <c r="L6" s="18"/>
      <c r="M6" s="29"/>
      <c r="N6" s="41"/>
      <c r="O6" s="42"/>
      <c r="P6" s="10"/>
      <c r="Q6" s="36">
        <f>SUM(Q4:Q5)</f>
        <v>0</v>
      </c>
      <c r="R6" s="36">
        <f t="shared" ref="R6:U6" si="1">SUM(R4:R5)</f>
        <v>0</v>
      </c>
      <c r="S6" s="36">
        <f t="shared" si="1"/>
        <v>0</v>
      </c>
      <c r="T6" s="36">
        <f t="shared" si="1"/>
        <v>0</v>
      </c>
      <c r="U6" s="36">
        <f t="shared" si="1"/>
        <v>0</v>
      </c>
      <c r="V6" s="15">
        <v>0</v>
      </c>
      <c r="W6" s="21">
        <f>SUM(W5:W5)</f>
        <v>0</v>
      </c>
      <c r="X6" s="64" t="s">
        <v>13</v>
      </c>
      <c r="Y6" s="11"/>
      <c r="Z6" s="9"/>
      <c r="AA6" s="36">
        <f>SUM(AA4:AA5)</f>
        <v>1</v>
      </c>
      <c r="AB6" s="36">
        <f t="shared" ref="AB6:AG6" si="2">SUM(AB4:AB5)</f>
        <v>0</v>
      </c>
      <c r="AC6" s="36">
        <f t="shared" si="2"/>
        <v>1</v>
      </c>
      <c r="AD6" s="36">
        <f t="shared" si="2"/>
        <v>0</v>
      </c>
      <c r="AE6" s="36">
        <f t="shared" si="2"/>
        <v>2</v>
      </c>
      <c r="AF6" s="37">
        <f>PRODUCT(AE6/AG6)</f>
        <v>0.4</v>
      </c>
      <c r="AG6" s="21">
        <f t="shared" si="2"/>
        <v>5</v>
      </c>
      <c r="AH6" s="18"/>
      <c r="AI6" s="29"/>
      <c r="AJ6" s="41"/>
      <c r="AK6" s="42"/>
      <c r="AL6" s="10"/>
      <c r="AM6" s="36">
        <f>SUM(AM4:AM5)</f>
        <v>0</v>
      </c>
      <c r="AN6" s="36">
        <f t="shared" ref="AN6:AQ6" si="3">SUM(AN4:AN5)</f>
        <v>0</v>
      </c>
      <c r="AO6" s="36">
        <f t="shared" si="3"/>
        <v>0</v>
      </c>
      <c r="AP6" s="36">
        <f t="shared" si="3"/>
        <v>0</v>
      </c>
      <c r="AQ6" s="36">
        <f t="shared" si="3"/>
        <v>0</v>
      </c>
      <c r="AR6" s="37">
        <v>0</v>
      </c>
      <c r="AS6" s="39">
        <f>SUM(AS5:AS5)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22</v>
      </c>
      <c r="O8" s="7" t="s">
        <v>21</v>
      </c>
      <c r="Q8" s="17"/>
      <c r="R8" s="17" t="s">
        <v>10</v>
      </c>
      <c r="S8" s="17"/>
      <c r="T8" s="54" t="s">
        <v>29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54" t="s">
        <v>28</v>
      </c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1</v>
      </c>
      <c r="F11" s="47">
        <f>PRODUCT(AB6+AN6)</f>
        <v>0</v>
      </c>
      <c r="G11" s="47">
        <f>PRODUCT(AC6+AO6)</f>
        <v>1</v>
      </c>
      <c r="H11" s="47">
        <f>PRODUCT(AD6+AP6)</f>
        <v>0</v>
      </c>
      <c r="I11" s="47">
        <f>PRODUCT(AE6+AQ6)</f>
        <v>2</v>
      </c>
      <c r="J11" s="60">
        <f>PRODUCT(I11/K11)</f>
        <v>0.4</v>
      </c>
      <c r="K11" s="10">
        <f>PRODUCT(AG6+AS6)</f>
        <v>5</v>
      </c>
      <c r="L11" s="53">
        <f>PRODUCT((F11+G11)/E11)</f>
        <v>1</v>
      </c>
      <c r="M11" s="53">
        <f>PRODUCT(H11/E11)</f>
        <v>0</v>
      </c>
      <c r="N11" s="53">
        <f>PRODUCT((F11+G11+H11)/E11)</f>
        <v>1</v>
      </c>
      <c r="O11" s="53">
        <f>PRODUCT(I11/E11)</f>
        <v>2</v>
      </c>
      <c r="Q11" s="17"/>
      <c r="R11" s="17"/>
      <c r="S11" s="16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1</v>
      </c>
      <c r="F12" s="47">
        <f t="shared" ref="F12:I12" si="4">SUM(F9:F11)</f>
        <v>0</v>
      </c>
      <c r="G12" s="47">
        <f t="shared" si="4"/>
        <v>1</v>
      </c>
      <c r="H12" s="47">
        <f t="shared" si="4"/>
        <v>0</v>
      </c>
      <c r="I12" s="47">
        <f t="shared" si="4"/>
        <v>2</v>
      </c>
      <c r="J12" s="60">
        <f>PRODUCT(I12/K12)</f>
        <v>0.4</v>
      </c>
      <c r="K12" s="16">
        <f>SUM(K9:K11)</f>
        <v>5</v>
      </c>
      <c r="L12" s="53">
        <f>PRODUCT((F12+G12)/E12)</f>
        <v>1</v>
      </c>
      <c r="M12" s="53">
        <f>PRODUCT(H12/E12)</f>
        <v>0</v>
      </c>
      <c r="N12" s="53">
        <f>PRODUCT((F12+G12+H12)/E12)</f>
        <v>1</v>
      </c>
      <c r="O12" s="53">
        <f>PRODUCT(I12/E12)</f>
        <v>2</v>
      </c>
      <c r="Q12" s="10"/>
      <c r="R12" s="10"/>
      <c r="S12" s="10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2019-08-23T13:59:23Z</dcterms:modified>
</cp:coreProperties>
</file>