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24" i="5" l="1"/>
  <c r="AS21" i="5" l="1"/>
  <c r="AQ21" i="5"/>
  <c r="AP21" i="5"/>
  <c r="AO21" i="5"/>
  <c r="AN21" i="5"/>
  <c r="AM21" i="5"/>
  <c r="AG21" i="5"/>
  <c r="AE21" i="5"/>
  <c r="I26" i="5" s="1"/>
  <c r="AD21" i="5"/>
  <c r="AC21" i="5"/>
  <c r="AB21" i="5"/>
  <c r="AA21" i="5"/>
  <c r="W21" i="5"/>
  <c r="U21" i="5"/>
  <c r="T21" i="5"/>
  <c r="S21" i="5"/>
  <c r="R21" i="5"/>
  <c r="Q21" i="5"/>
  <c r="K21" i="5"/>
  <c r="K25" i="5" s="1"/>
  <c r="I21" i="5"/>
  <c r="H21" i="5"/>
  <c r="G21" i="5"/>
  <c r="G25" i="5" s="1"/>
  <c r="F21" i="5"/>
  <c r="F25" i="5" s="1"/>
  <c r="E21" i="5"/>
  <c r="H25" i="5" l="1"/>
  <c r="E25" i="5"/>
  <c r="G26" i="5"/>
  <c r="G27" i="5" s="1"/>
  <c r="E26" i="5"/>
  <c r="O26" i="5" s="1"/>
  <c r="K26" i="5"/>
  <c r="K27" i="5" s="1"/>
  <c r="F26" i="5"/>
  <c r="H26" i="5"/>
  <c r="H27" i="5" s="1"/>
  <c r="I25" i="5"/>
  <c r="F27" i="5" l="1"/>
  <c r="N26" i="5"/>
  <c r="E27" i="5"/>
  <c r="M27" i="5" s="1"/>
  <c r="M26" i="5"/>
  <c r="L26" i="5"/>
  <c r="I27" i="5"/>
  <c r="N27" i="5" l="1"/>
  <c r="L27" i="5"/>
  <c r="O27" i="5"/>
</calcChain>
</file>

<file path=xl/sharedStrings.xml><?xml version="1.0" encoding="utf-8"?>
<sst xmlns="http://schemas.openxmlformats.org/spreadsheetml/2006/main" count="110" uniqueCount="36">
  <si>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</si>
  <si>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</si>
  <si>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</si>
  <si>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</si>
  <si>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</si>
  <si>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</si>
  <si>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</si>
  <si>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</si>
  <si>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</si>
  <si>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</si>
  <si>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</si>
  <si>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</si>
  <si>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</si>
  <si>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</si>
  <si>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</si>
  <si>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</si>
  <si>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</si>
  <si>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</si>
  <si>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</si>
  <si>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</si>
  <si>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</si>
  <si>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</si>
  <si>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</si>
  <si>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</si>
  <si>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MyVe = Mynämäen Vesa  (1920)</t>
  </si>
  <si>
    <t>Jari Lehto</t>
  </si>
  <si>
    <t>5.</t>
  </si>
  <si>
    <t>MyVe</t>
  </si>
  <si>
    <t>9.</t>
  </si>
  <si>
    <t>11.</t>
  </si>
  <si>
    <t>10.</t>
  </si>
  <si>
    <t>2.</t>
  </si>
  <si>
    <t>maakuntasarja</t>
  </si>
  <si>
    <t>1.</t>
  </si>
  <si>
    <t>4.</t>
  </si>
  <si>
    <t>LaJy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</si>
</sst>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>
      <alignment horizontal="left"/>
    </xf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4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1983</v>
      </c>
      <c r="Y4" s="12" t="s">
        <v>26</v>
      </c>
      <c r="Z4" s="68" t="s">
        <v>27</v>
      </c>
      <c r="AA4" s="12">
        <v>18</v>
      </c>
      <c r="AB4" s="12">
        <v>1</v>
      </c>
      <c r="AC4" s="12">
        <v>3</v>
      </c>
      <c r="AD4" s="12">
        <v>17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1984</v>
      </c>
      <c r="Y5" s="12" t="s">
        <v>28</v>
      </c>
      <c r="Z5" s="68" t="s">
        <v>27</v>
      </c>
      <c r="AA5" s="12">
        <v>18</v>
      </c>
      <c r="AB5" s="12">
        <v>0</v>
      </c>
      <c r="AC5" s="12">
        <v>4</v>
      </c>
      <c r="AD5" s="12">
        <v>5</v>
      </c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1985</v>
      </c>
      <c r="Y6" s="12" t="s">
        <v>31</v>
      </c>
      <c r="Z6" s="68" t="s">
        <v>27</v>
      </c>
      <c r="AA6" s="12"/>
      <c r="AB6" s="68" t="s">
        <v>32</v>
      </c>
      <c r="AC6" s="12"/>
      <c r="AD6" s="12"/>
      <c r="AE6" s="12"/>
      <c r="AF6" s="32"/>
      <c r="AG6" s="1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1986</v>
      </c>
      <c r="Y7" s="12" t="s">
        <v>33</v>
      </c>
      <c r="Z7" s="68" t="s">
        <v>27</v>
      </c>
      <c r="AA7" s="12"/>
      <c r="AB7" s="68" t="s">
        <v>32</v>
      </c>
      <c r="AC7" s="12"/>
      <c r="AD7" s="12"/>
      <c r="AE7" s="12"/>
      <c r="AF7" s="32"/>
      <c r="AG7" s="19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1987</v>
      </c>
      <c r="Y8" s="12" t="s">
        <v>26</v>
      </c>
      <c r="Z8" s="68" t="s">
        <v>27</v>
      </c>
      <c r="AA8" s="12">
        <v>17</v>
      </c>
      <c r="AB8" s="12">
        <v>0</v>
      </c>
      <c r="AC8" s="12">
        <v>6</v>
      </c>
      <c r="AD8" s="12">
        <v>14</v>
      </c>
      <c r="AE8" s="12"/>
      <c r="AF8" s="32"/>
      <c r="AG8" s="19"/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>
        <v>1988</v>
      </c>
      <c r="Y9" s="12" t="s">
        <v>29</v>
      </c>
      <c r="Z9" s="68" t="s">
        <v>27</v>
      </c>
      <c r="AA9" s="12">
        <v>19</v>
      </c>
      <c r="AB9" s="12">
        <v>0</v>
      </c>
      <c r="AC9" s="12">
        <v>4</v>
      </c>
      <c r="AD9" s="12">
        <v>10</v>
      </c>
      <c r="AE9" s="12"/>
      <c r="AF9" s="32"/>
      <c r="AG9" s="19"/>
      <c r="AH9" s="7"/>
      <c r="AI9" s="7"/>
      <c r="AJ9" s="7"/>
      <c r="AK9" s="7"/>
      <c r="AL9" s="10"/>
      <c r="AM9" s="12"/>
      <c r="AN9" s="12"/>
      <c r="AO9" s="12"/>
      <c r="AP9" s="12"/>
      <c r="AQ9" s="12"/>
      <c r="AR9" s="65"/>
      <c r="AS9" s="6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/>
      <c r="C10" s="14"/>
      <c r="D10" s="1"/>
      <c r="E10" s="12"/>
      <c r="F10" s="12"/>
      <c r="G10" s="12"/>
      <c r="H10" s="13"/>
      <c r="I10" s="12"/>
      <c r="J10" s="32"/>
      <c r="K10" s="19"/>
      <c r="L10" s="40"/>
      <c r="M10" s="7"/>
      <c r="N10" s="7"/>
      <c r="O10" s="7"/>
      <c r="P10" s="10"/>
      <c r="Q10" s="12"/>
      <c r="R10" s="12"/>
      <c r="S10" s="13"/>
      <c r="T10" s="12"/>
      <c r="U10" s="12"/>
      <c r="V10" s="59"/>
      <c r="W10" s="19"/>
      <c r="X10" s="12">
        <v>1989</v>
      </c>
      <c r="Y10" s="12" t="s">
        <v>34</v>
      </c>
      <c r="Z10" s="68" t="s">
        <v>27</v>
      </c>
      <c r="AA10" s="12"/>
      <c r="AB10" s="68" t="s">
        <v>32</v>
      </c>
      <c r="AC10" s="12"/>
      <c r="AD10" s="12"/>
      <c r="AE10" s="12"/>
      <c r="AF10" s="32"/>
      <c r="AG10" s="19"/>
      <c r="AH10" s="7"/>
      <c r="AI10" s="7"/>
      <c r="AJ10" s="7"/>
      <c r="AK10" s="7"/>
      <c r="AL10" s="10"/>
      <c r="AM10" s="12"/>
      <c r="AN10" s="12"/>
      <c r="AO10" s="12"/>
      <c r="AP10" s="12"/>
      <c r="AQ10" s="12"/>
      <c r="AR10" s="65"/>
      <c r="AS10" s="6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2"/>
      <c r="C11" s="14"/>
      <c r="D11" s="1"/>
      <c r="E11" s="12"/>
      <c r="F11" s="12"/>
      <c r="G11" s="12"/>
      <c r="H11" s="13"/>
      <c r="I11" s="12"/>
      <c r="J11" s="32"/>
      <c r="K11" s="19"/>
      <c r="L11" s="40"/>
      <c r="M11" s="7"/>
      <c r="N11" s="7"/>
      <c r="O11" s="7"/>
      <c r="P11" s="10"/>
      <c r="Q11" s="12"/>
      <c r="R11" s="12"/>
      <c r="S11" s="13"/>
      <c r="T11" s="12"/>
      <c r="U11" s="12"/>
      <c r="V11" s="59"/>
      <c r="W11" s="19"/>
      <c r="X11" s="12">
        <v>1990</v>
      </c>
      <c r="Y11" s="12" t="s">
        <v>31</v>
      </c>
      <c r="Z11" s="68" t="s">
        <v>27</v>
      </c>
      <c r="AA11" s="12"/>
      <c r="AB11" s="68" t="s">
        <v>32</v>
      </c>
      <c r="AC11" s="12"/>
      <c r="AD11" s="12"/>
      <c r="AE11" s="12"/>
      <c r="AF11" s="32"/>
      <c r="AG11" s="19"/>
      <c r="AH11" s="7"/>
      <c r="AI11" s="7"/>
      <c r="AJ11" s="7"/>
      <c r="AK11" s="7"/>
      <c r="AL11" s="10"/>
      <c r="AM11" s="12"/>
      <c r="AN11" s="12"/>
      <c r="AO11" s="12"/>
      <c r="AP11" s="12"/>
      <c r="AQ11" s="12"/>
      <c r="AR11" s="65"/>
      <c r="AS11" s="6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12"/>
      <c r="C12" s="14"/>
      <c r="D12" s="1"/>
      <c r="E12" s="12"/>
      <c r="F12" s="12"/>
      <c r="G12" s="12"/>
      <c r="H12" s="13"/>
      <c r="I12" s="12"/>
      <c r="J12" s="32"/>
      <c r="K12" s="19"/>
      <c r="L12" s="40"/>
      <c r="M12" s="7"/>
      <c r="N12" s="7"/>
      <c r="O12" s="7"/>
      <c r="P12" s="10"/>
      <c r="Q12" s="12"/>
      <c r="R12" s="12"/>
      <c r="S12" s="13"/>
      <c r="T12" s="12"/>
      <c r="U12" s="12"/>
      <c r="V12" s="59"/>
      <c r="W12" s="19"/>
      <c r="X12" s="12">
        <v>1991</v>
      </c>
      <c r="Y12" s="12" t="s">
        <v>33</v>
      </c>
      <c r="Z12" s="68" t="s">
        <v>27</v>
      </c>
      <c r="AA12" s="12"/>
      <c r="AB12" s="68" t="s">
        <v>32</v>
      </c>
      <c r="AC12" s="12"/>
      <c r="AD12" s="12"/>
      <c r="AE12" s="12"/>
      <c r="AF12" s="32"/>
      <c r="AG12" s="19"/>
      <c r="AH12" s="7"/>
      <c r="AI12" s="7"/>
      <c r="AJ12" s="7"/>
      <c r="AK12" s="7"/>
      <c r="AL12" s="10"/>
      <c r="AM12" s="12"/>
      <c r="AN12" s="12"/>
      <c r="AO12" s="12"/>
      <c r="AP12" s="12"/>
      <c r="AQ12" s="12"/>
      <c r="AR12" s="65"/>
      <c r="AS12" s="6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12"/>
      <c r="C13" s="14"/>
      <c r="D13" s="1"/>
      <c r="E13" s="12"/>
      <c r="F13" s="12"/>
      <c r="G13" s="12"/>
      <c r="H13" s="13"/>
      <c r="I13" s="12"/>
      <c r="J13" s="32"/>
      <c r="K13" s="19"/>
      <c r="L13" s="40"/>
      <c r="M13" s="7"/>
      <c r="N13" s="7"/>
      <c r="O13" s="7"/>
      <c r="P13" s="10"/>
      <c r="Q13" s="12"/>
      <c r="R13" s="12"/>
      <c r="S13" s="13"/>
      <c r="T13" s="12"/>
      <c r="U13" s="12"/>
      <c r="V13" s="59"/>
      <c r="W13" s="19"/>
      <c r="X13" s="12">
        <v>1992</v>
      </c>
      <c r="Y13" s="12" t="s">
        <v>30</v>
      </c>
      <c r="Z13" s="69" t="s">
        <v>27</v>
      </c>
      <c r="AA13" s="12">
        <v>21</v>
      </c>
      <c r="AB13" s="12">
        <v>1</v>
      </c>
      <c r="AC13" s="12">
        <v>8</v>
      </c>
      <c r="AD13" s="12">
        <v>21</v>
      </c>
      <c r="AE13" s="12"/>
      <c r="AF13" s="32"/>
      <c r="AG13" s="19"/>
      <c r="AH13" s="7"/>
      <c r="AI13" s="7"/>
      <c r="AJ13" s="7"/>
      <c r="AK13" s="7"/>
      <c r="AL13" s="10"/>
      <c r="AM13" s="12"/>
      <c r="AN13" s="12"/>
      <c r="AO13" s="12"/>
      <c r="AP13" s="12"/>
      <c r="AQ13" s="12"/>
      <c r="AR13" s="65"/>
      <c r="AS13" s="6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12"/>
      <c r="C14" s="14"/>
      <c r="D14" s="1"/>
      <c r="E14" s="12"/>
      <c r="F14" s="12"/>
      <c r="G14" s="12"/>
      <c r="H14" s="13"/>
      <c r="I14" s="12"/>
      <c r="J14" s="32"/>
      <c r="K14" s="19"/>
      <c r="L14" s="40"/>
      <c r="M14" s="7"/>
      <c r="N14" s="7"/>
      <c r="O14" s="7"/>
      <c r="P14" s="10"/>
      <c r="Q14" s="12"/>
      <c r="R14" s="12"/>
      <c r="S14" s="13"/>
      <c r="T14" s="12"/>
      <c r="U14" s="12"/>
      <c r="V14" s="59"/>
      <c r="W14" s="19"/>
      <c r="X14" s="12">
        <v>1993</v>
      </c>
      <c r="Y14" s="12" t="s">
        <v>33</v>
      </c>
      <c r="Z14" s="68" t="s">
        <v>27</v>
      </c>
      <c r="AA14" s="12"/>
      <c r="AB14" s="68" t="s">
        <v>32</v>
      </c>
      <c r="AC14" s="12"/>
      <c r="AD14" s="13"/>
      <c r="AE14" s="12"/>
      <c r="AF14" s="32"/>
      <c r="AG14" s="19"/>
      <c r="AH14" s="40"/>
      <c r="AI14" s="7"/>
      <c r="AJ14" s="7"/>
      <c r="AK14" s="7"/>
      <c r="AL14" s="10"/>
      <c r="AM14" s="12"/>
      <c r="AN14" s="12"/>
      <c r="AO14" s="13"/>
      <c r="AP14" s="12"/>
      <c r="AQ14" s="12"/>
      <c r="AR14" s="59"/>
      <c r="AS14" s="6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12"/>
      <c r="C15" s="14"/>
      <c r="D15" s="1"/>
      <c r="E15" s="12"/>
      <c r="F15" s="12"/>
      <c r="G15" s="12"/>
      <c r="H15" s="13"/>
      <c r="I15" s="12"/>
      <c r="J15" s="32"/>
      <c r="K15" s="19"/>
      <c r="L15" s="40"/>
      <c r="M15" s="7"/>
      <c r="N15" s="7"/>
      <c r="O15" s="7"/>
      <c r="P15" s="10"/>
      <c r="Q15" s="12"/>
      <c r="R15" s="12"/>
      <c r="S15" s="13"/>
      <c r="T15" s="12"/>
      <c r="U15" s="12"/>
      <c r="V15" s="59"/>
      <c r="W15" s="19"/>
      <c r="X15" s="12">
        <v>1994</v>
      </c>
      <c r="Y15" s="12" t="s">
        <v>30</v>
      </c>
      <c r="Z15" s="69" t="s">
        <v>27</v>
      </c>
      <c r="AA15" s="12"/>
      <c r="AB15" s="12"/>
      <c r="AC15" s="12"/>
      <c r="AD15" s="13"/>
      <c r="AE15" s="12"/>
      <c r="AF15" s="32"/>
      <c r="AG15" s="19"/>
      <c r="AH15" s="40"/>
      <c r="AI15" s="7"/>
      <c r="AJ15" s="7"/>
      <c r="AK15" s="7"/>
      <c r="AL15" s="10"/>
      <c r="AM15" s="12"/>
      <c r="AN15" s="12"/>
      <c r="AO15" s="13"/>
      <c r="AP15" s="12"/>
      <c r="AQ15" s="12"/>
      <c r="AR15" s="59"/>
      <c r="AS15" s="6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12"/>
      <c r="C16" s="14"/>
      <c r="D16" s="1"/>
      <c r="E16" s="12"/>
      <c r="F16" s="12"/>
      <c r="G16" s="12"/>
      <c r="H16" s="13"/>
      <c r="I16" s="12"/>
      <c r="J16" s="32"/>
      <c r="K16" s="19"/>
      <c r="L16" s="40"/>
      <c r="M16" s="7"/>
      <c r="N16" s="7"/>
      <c r="O16" s="7"/>
      <c r="P16" s="10"/>
      <c r="Q16" s="12"/>
      <c r="R16" s="12"/>
      <c r="S16" s="13"/>
      <c r="T16" s="12"/>
      <c r="U16" s="12"/>
      <c r="V16" s="59"/>
      <c r="W16" s="19"/>
      <c r="X16" s="12">
        <v>1995</v>
      </c>
      <c r="Y16" s="12" t="s">
        <v>31</v>
      </c>
      <c r="Z16" s="68" t="s">
        <v>27</v>
      </c>
      <c r="AA16" s="12"/>
      <c r="AB16" s="68" t="s">
        <v>32</v>
      </c>
      <c r="AC16" s="12"/>
      <c r="AD16" s="13"/>
      <c r="AE16" s="12"/>
      <c r="AF16" s="32"/>
      <c r="AG16" s="19"/>
      <c r="AH16" s="40"/>
      <c r="AI16" s="7"/>
      <c r="AJ16" s="7"/>
      <c r="AK16" s="7"/>
      <c r="AL16" s="10"/>
      <c r="AM16" s="12"/>
      <c r="AN16" s="12"/>
      <c r="AO16" s="13"/>
      <c r="AP16" s="12"/>
      <c r="AQ16" s="12"/>
      <c r="AR16" s="59"/>
      <c r="AS16" s="6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12"/>
      <c r="C17" s="14"/>
      <c r="D17" s="1"/>
      <c r="E17" s="12"/>
      <c r="F17" s="12"/>
      <c r="G17" s="12"/>
      <c r="H17" s="13"/>
      <c r="I17" s="12"/>
      <c r="J17" s="32"/>
      <c r="K17" s="19"/>
      <c r="L17" s="40"/>
      <c r="M17" s="7"/>
      <c r="N17" s="7"/>
      <c r="O17" s="7"/>
      <c r="P17" s="10"/>
      <c r="Q17" s="12"/>
      <c r="R17" s="12"/>
      <c r="S17" s="13"/>
      <c r="T17" s="12"/>
      <c r="U17" s="12"/>
      <c r="V17" s="59"/>
      <c r="W17" s="19"/>
      <c r="X17" s="12">
        <v>1996</v>
      </c>
      <c r="Y17" s="12" t="s">
        <v>31</v>
      </c>
      <c r="Z17" s="1" t="s">
        <v>35</v>
      </c>
      <c r="AA17" s="12"/>
      <c r="AB17" s="68" t="s">
        <v>32</v>
      </c>
      <c r="AC17" s="12"/>
      <c r="AD17" s="13"/>
      <c r="AE17" s="12"/>
      <c r="AF17" s="32"/>
      <c r="AG17" s="19"/>
      <c r="AH17" s="40"/>
      <c r="AI17" s="7"/>
      <c r="AJ17" s="7"/>
      <c r="AK17" s="7"/>
      <c r="AL17" s="10"/>
      <c r="AM17" s="12"/>
      <c r="AN17" s="12"/>
      <c r="AO17" s="13"/>
      <c r="AP17" s="12"/>
      <c r="AQ17" s="12"/>
      <c r="AR17" s="59"/>
      <c r="AS17" s="6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x14ac:dyDescent="0.25">
      <c r="A18" s="16"/>
      <c r="B18" s="12"/>
      <c r="C18" s="14"/>
      <c r="D18" s="1"/>
      <c r="E18" s="12"/>
      <c r="F18" s="12"/>
      <c r="G18" s="12"/>
      <c r="H18" s="13"/>
      <c r="I18" s="12"/>
      <c r="J18" s="32"/>
      <c r="K18" s="19"/>
      <c r="L18" s="40"/>
      <c r="M18" s="7"/>
      <c r="N18" s="7"/>
      <c r="O18" s="7"/>
      <c r="P18" s="10"/>
      <c r="Q18" s="12"/>
      <c r="R18" s="12"/>
      <c r="S18" s="13"/>
      <c r="T18" s="12"/>
      <c r="U18" s="12"/>
      <c r="V18" s="59"/>
      <c r="W18" s="19"/>
      <c r="X18" s="12">
        <v>1997</v>
      </c>
      <c r="Y18" s="12" t="s">
        <v>31</v>
      </c>
      <c r="Z18" s="1" t="s">
        <v>27</v>
      </c>
      <c r="AA18" s="12"/>
      <c r="AB18" s="68" t="s">
        <v>32</v>
      </c>
      <c r="AC18" s="12"/>
      <c r="AD18" s="13"/>
      <c r="AE18" s="12"/>
      <c r="AF18" s="32"/>
      <c r="AG18" s="19"/>
      <c r="AH18" s="40"/>
      <c r="AI18" s="7"/>
      <c r="AJ18" s="7"/>
      <c r="AK18" s="7"/>
      <c r="AL18" s="10"/>
      <c r="AM18" s="12"/>
      <c r="AN18" s="12"/>
      <c r="AO18" s="13"/>
      <c r="AP18" s="12"/>
      <c r="AQ18" s="12"/>
      <c r="AR18" s="59"/>
      <c r="AS18" s="6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5">
      <c r="A19" s="16"/>
      <c r="B19" s="12"/>
      <c r="C19" s="14"/>
      <c r="D19" s="1"/>
      <c r="E19" s="12"/>
      <c r="F19" s="12"/>
      <c r="G19" s="12"/>
      <c r="H19" s="13"/>
      <c r="I19" s="12"/>
      <c r="J19" s="32"/>
      <c r="K19" s="19"/>
      <c r="L19" s="40"/>
      <c r="M19" s="7"/>
      <c r="N19" s="7"/>
      <c r="O19" s="7"/>
      <c r="P19" s="10"/>
      <c r="Q19" s="12"/>
      <c r="R19" s="12"/>
      <c r="S19" s="13"/>
      <c r="T19" s="12"/>
      <c r="U19" s="12"/>
      <c r="V19" s="59"/>
      <c r="W19" s="19"/>
      <c r="X19" s="12">
        <v>1998</v>
      </c>
      <c r="Y19" s="12" t="s">
        <v>33</v>
      </c>
      <c r="Z19" s="1" t="s">
        <v>27</v>
      </c>
      <c r="AA19" s="12"/>
      <c r="AB19" s="68" t="s">
        <v>32</v>
      </c>
      <c r="AC19" s="12"/>
      <c r="AD19" s="13"/>
      <c r="AE19" s="12"/>
      <c r="AF19" s="32"/>
      <c r="AG19" s="19"/>
      <c r="AH19" s="40"/>
      <c r="AI19" s="7"/>
      <c r="AJ19" s="7"/>
      <c r="AK19" s="7"/>
      <c r="AL19" s="10"/>
      <c r="AM19" s="12"/>
      <c r="AN19" s="12"/>
      <c r="AO19" s="13"/>
      <c r="AP19" s="12"/>
      <c r="AQ19" s="12"/>
      <c r="AR19" s="59"/>
      <c r="AS19" s="6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x14ac:dyDescent="0.25">
      <c r="A20" s="16"/>
      <c r="B20" s="12"/>
      <c r="C20" s="14"/>
      <c r="D20" s="1"/>
      <c r="E20" s="12"/>
      <c r="F20" s="12"/>
      <c r="G20" s="12"/>
      <c r="H20" s="13"/>
      <c r="I20" s="12"/>
      <c r="J20" s="32"/>
      <c r="K20" s="19"/>
      <c r="L20" s="40"/>
      <c r="M20" s="7"/>
      <c r="N20" s="7"/>
      <c r="O20" s="7"/>
      <c r="P20" s="10"/>
      <c r="Q20" s="12"/>
      <c r="R20" s="12"/>
      <c r="S20" s="13"/>
      <c r="T20" s="12"/>
      <c r="U20" s="12"/>
      <c r="V20" s="59"/>
      <c r="W20" s="19"/>
      <c r="X20" s="12">
        <v>1999</v>
      </c>
      <c r="Y20" s="12" t="s">
        <v>28</v>
      </c>
      <c r="Z20" s="1" t="s">
        <v>27</v>
      </c>
      <c r="AA20" s="12"/>
      <c r="AB20" s="12"/>
      <c r="AC20" s="12"/>
      <c r="AD20" s="13"/>
      <c r="AE20" s="12"/>
      <c r="AF20" s="32"/>
      <c r="AG20" s="19"/>
      <c r="AH20" s="40"/>
      <c r="AI20" s="7"/>
      <c r="AJ20" s="7"/>
      <c r="AK20" s="7"/>
      <c r="AL20" s="10"/>
      <c r="AM20" s="12"/>
      <c r="AN20" s="12"/>
      <c r="AO20" s="13"/>
      <c r="AP20" s="12"/>
      <c r="AQ20" s="12"/>
      <c r="AR20" s="59"/>
      <c r="AS20" s="6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61" t="s">
        <v>13</v>
      </c>
      <c r="C21" s="62"/>
      <c r="D21" s="63"/>
      <c r="E21" s="36">
        <f>SUM(E4:E13)</f>
        <v>0</v>
      </c>
      <c r="F21" s="36">
        <f>SUM(F4:F13)</f>
        <v>0</v>
      </c>
      <c r="G21" s="36">
        <f>SUM(G4:G13)</f>
        <v>0</v>
      </c>
      <c r="H21" s="36">
        <f>SUM(H4:H13)</f>
        <v>0</v>
      </c>
      <c r="I21" s="36">
        <f>SUM(I4:I13)</f>
        <v>0</v>
      </c>
      <c r="J21" s="37">
        <v>0</v>
      </c>
      <c r="K21" s="21">
        <f>SUM(K4:K13)</f>
        <v>0</v>
      </c>
      <c r="L21" s="18"/>
      <c r="M21" s="29"/>
      <c r="N21" s="41"/>
      <c r="O21" s="42"/>
      <c r="P21" s="10"/>
      <c r="Q21" s="36">
        <f>SUM(Q4:Q13)</f>
        <v>0</v>
      </c>
      <c r="R21" s="36">
        <f>SUM(R4:R13)</f>
        <v>0</v>
      </c>
      <c r="S21" s="36">
        <f>SUM(S4:S13)</f>
        <v>0</v>
      </c>
      <c r="T21" s="36">
        <f>SUM(T4:T13)</f>
        <v>0</v>
      </c>
      <c r="U21" s="36">
        <f>SUM(U4:U13)</f>
        <v>0</v>
      </c>
      <c r="V21" s="15">
        <v>0</v>
      </c>
      <c r="W21" s="21">
        <f>SUM(W4:W13)</f>
        <v>0</v>
      </c>
      <c r="X21" s="64" t="s">
        <v>13</v>
      </c>
      <c r="Y21" s="11"/>
      <c r="Z21" s="9"/>
      <c r="AA21" s="36">
        <f>SUM(AA4:AA13)</f>
        <v>93</v>
      </c>
      <c r="AB21" s="36">
        <f>SUM(AB4:AB13)</f>
        <v>2</v>
      </c>
      <c r="AC21" s="36">
        <f>SUM(AC4:AC13)</f>
        <v>25</v>
      </c>
      <c r="AD21" s="36">
        <f>SUM(AD4:AD13)</f>
        <v>67</v>
      </c>
      <c r="AE21" s="36">
        <f>SUM(AE4:AE13)</f>
        <v>0</v>
      </c>
      <c r="AF21" s="37">
        <v>0</v>
      </c>
      <c r="AG21" s="21">
        <f>SUM(AG4:AG13)</f>
        <v>0</v>
      </c>
      <c r="AH21" s="18"/>
      <c r="AI21" s="29"/>
      <c r="AJ21" s="41"/>
      <c r="AK21" s="42"/>
      <c r="AL21" s="10"/>
      <c r="AM21" s="36">
        <f>SUM(AM4:AM13)</f>
        <v>0</v>
      </c>
      <c r="AN21" s="36">
        <f>SUM(AN4:AN13)</f>
        <v>0</v>
      </c>
      <c r="AO21" s="36">
        <f>SUM(AO4:AO13)</f>
        <v>0</v>
      </c>
      <c r="AP21" s="36">
        <f>SUM(AP4:AP13)</f>
        <v>0</v>
      </c>
      <c r="AQ21" s="36">
        <f>SUM(AQ4:AQ13)</f>
        <v>0</v>
      </c>
      <c r="AR21" s="37">
        <v>0</v>
      </c>
      <c r="AS21" s="39">
        <f>SUM(AS4:AS13)</f>
        <v>0</v>
      </c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x14ac:dyDescent="0.25">
      <c r="A22" s="16"/>
      <c r="B22" s="16"/>
      <c r="C22" s="16"/>
      <c r="D22" s="16"/>
      <c r="E22" s="16"/>
      <c r="F22" s="16"/>
      <c r="G22" s="16"/>
      <c r="H22" s="16"/>
      <c r="I22" s="16"/>
      <c r="J22" s="38"/>
      <c r="K22" s="19"/>
      <c r="L22" s="10"/>
      <c r="M22" s="10"/>
      <c r="N22" s="10"/>
      <c r="O22" s="10"/>
      <c r="P22" s="16"/>
      <c r="Q22" s="16"/>
      <c r="R22" s="17"/>
      <c r="S22" s="16"/>
      <c r="T22" s="16"/>
      <c r="U22" s="10"/>
      <c r="V22" s="10"/>
      <c r="W22" s="19"/>
      <c r="X22" s="16"/>
      <c r="Y22" s="16"/>
      <c r="Z22" s="16"/>
      <c r="AA22" s="16"/>
      <c r="AB22" s="16"/>
      <c r="AC22" s="16"/>
      <c r="AD22" s="16"/>
      <c r="AE22" s="16"/>
      <c r="AF22" s="38"/>
      <c r="AG22" s="19"/>
      <c r="AH22" s="10"/>
      <c r="AI22" s="10"/>
      <c r="AJ22" s="10"/>
      <c r="AK22" s="10"/>
      <c r="AL22" s="16"/>
      <c r="AM22" s="16"/>
      <c r="AN22" s="17"/>
      <c r="AO22" s="16"/>
      <c r="AP22" s="16"/>
      <c r="AQ22" s="10"/>
      <c r="AR22" s="10"/>
      <c r="AS22" s="19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x14ac:dyDescent="0.25">
      <c r="A23" s="16"/>
      <c r="B23" s="48" t="s">
        <v>16</v>
      </c>
      <c r="C23" s="49"/>
      <c r="D23" s="50"/>
      <c r="E23" s="9" t="s">
        <v>2</v>
      </c>
      <c r="F23" s="7" t="s">
        <v>6</v>
      </c>
      <c r="G23" s="9" t="s">
        <v>4</v>
      </c>
      <c r="H23" s="7" t="s">
        <v>5</v>
      </c>
      <c r="I23" s="7" t="s">
        <v>8</v>
      </c>
      <c r="J23" s="7" t="s">
        <v>9</v>
      </c>
      <c r="K23" s="10"/>
      <c r="L23" s="7" t="s">
        <v>17</v>
      </c>
      <c r="M23" s="7" t="s">
        <v>18</v>
      </c>
      <c r="N23" s="7" t="s">
        <v>23</v>
      </c>
      <c r="O23" s="7" t="s">
        <v>21</v>
      </c>
      <c r="Q23" s="17"/>
      <c r="R23" s="17" t="s">
        <v>10</v>
      </c>
      <c r="S23" s="17"/>
      <c r="T23" s="54" t="s">
        <v>24</v>
      </c>
      <c r="U23" s="10"/>
      <c r="V23" s="19"/>
      <c r="W23" s="19"/>
      <c r="X23" s="43"/>
      <c r="Y23" s="43"/>
      <c r="Z23" s="43"/>
      <c r="AA23" s="43"/>
      <c r="AB23" s="43"/>
      <c r="AC23" s="17"/>
      <c r="AD23" s="17"/>
      <c r="AE23" s="17"/>
      <c r="AF23" s="16"/>
      <c r="AG23" s="16"/>
      <c r="AH23" s="16"/>
      <c r="AI23" s="16"/>
      <c r="AJ23" s="16"/>
      <c r="AK23" s="16"/>
      <c r="AM23" s="19"/>
      <c r="AN23" s="43"/>
      <c r="AO23" s="43"/>
      <c r="AP23" s="43"/>
      <c r="AQ23" s="43"/>
      <c r="AR23" s="43"/>
      <c r="AS23" s="43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x14ac:dyDescent="0.25">
      <c r="A24" s="16"/>
      <c r="B24" s="51" t="s">
        <v>15</v>
      </c>
      <c r="C24" s="3"/>
      <c r="D24" s="52"/>
      <c r="E24" s="47">
        <v>0</v>
      </c>
      <c r="F24" s="47">
        <v>0</v>
      </c>
      <c r="G24" s="47">
        <v>0</v>
      </c>
      <c r="H24" s="47">
        <v>0</v>
      </c>
      <c r="I24" s="47">
        <v>0</v>
      </c>
      <c r="J24" s="60">
        <v>0</v>
      </c>
      <c r="K24" s="16" t="e">
        <f>PRODUCT(I24/J24)</f>
        <v>#DIV/0!</v>
      </c>
      <c r="L24" s="53">
        <v>0</v>
      </c>
      <c r="M24" s="53">
        <v>0</v>
      </c>
      <c r="N24" s="53">
        <v>0</v>
      </c>
      <c r="O24" s="53">
        <v>0</v>
      </c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7"/>
      <c r="AO24" s="17"/>
      <c r="AP24" s="17"/>
      <c r="AQ24" s="17"/>
      <c r="AR24" s="17"/>
      <c r="AS24" s="17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x14ac:dyDescent="0.25">
      <c r="A25" s="16"/>
      <c r="B25" s="33" t="s">
        <v>11</v>
      </c>
      <c r="C25" s="34"/>
      <c r="D25" s="35"/>
      <c r="E25" s="47">
        <f>PRODUCT(E21+Q21)</f>
        <v>0</v>
      </c>
      <c r="F25" s="47">
        <f>PRODUCT(F21+R21)</f>
        <v>0</v>
      </c>
      <c r="G25" s="47">
        <f>PRODUCT(G21+S21)</f>
        <v>0</v>
      </c>
      <c r="H25" s="47">
        <f>PRODUCT(H21+T21)</f>
        <v>0</v>
      </c>
      <c r="I25" s="47">
        <f>PRODUCT(I21+U21)</f>
        <v>0</v>
      </c>
      <c r="J25" s="60">
        <v>0</v>
      </c>
      <c r="K25" s="16">
        <f>PRODUCT(K21+W21)</f>
        <v>0</v>
      </c>
      <c r="L25" s="53">
        <v>0</v>
      </c>
      <c r="M25" s="53">
        <v>0</v>
      </c>
      <c r="N25" s="53">
        <v>0</v>
      </c>
      <c r="O25" s="53">
        <v>0</v>
      </c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x14ac:dyDescent="0.25">
      <c r="A26" s="16"/>
      <c r="B26" s="20" t="s">
        <v>12</v>
      </c>
      <c r="C26" s="31"/>
      <c r="D26" s="30"/>
      <c r="E26" s="47">
        <f>PRODUCT(AA21+AM21)</f>
        <v>93</v>
      </c>
      <c r="F26" s="47">
        <f>PRODUCT(AB21+AN21)</f>
        <v>2</v>
      </c>
      <c r="G26" s="47">
        <f>PRODUCT(AC21+AO21)</f>
        <v>25</v>
      </c>
      <c r="H26" s="47">
        <f>PRODUCT(AD21+AP21)</f>
        <v>67</v>
      </c>
      <c r="I26" s="47">
        <f>PRODUCT(AE21+AQ21)</f>
        <v>0</v>
      </c>
      <c r="J26" s="60">
        <v>0</v>
      </c>
      <c r="K26" s="10">
        <f>PRODUCT(AG21+AS21)</f>
        <v>0</v>
      </c>
      <c r="L26" s="53">
        <f>PRODUCT((F26+G26)/E26)</f>
        <v>0.29032258064516131</v>
      </c>
      <c r="M26" s="53">
        <f>PRODUCT(H26/E26)</f>
        <v>0.72043010752688175</v>
      </c>
      <c r="N26" s="53">
        <f>PRODUCT((F26+G26+H26)/E26)</f>
        <v>1.010752688172043</v>
      </c>
      <c r="O26" s="53">
        <f>PRODUCT(I26/E26)</f>
        <v>0</v>
      </c>
      <c r="Q26" s="17"/>
      <c r="R26" s="17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0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x14ac:dyDescent="0.25">
      <c r="A27" s="16"/>
      <c r="B27" s="44" t="s">
        <v>13</v>
      </c>
      <c r="C27" s="45"/>
      <c r="D27" s="46"/>
      <c r="E27" s="47">
        <f>SUM(E24:E26)</f>
        <v>93</v>
      </c>
      <c r="F27" s="47">
        <f t="shared" ref="F27:I27" si="0">SUM(F24:F26)</f>
        <v>2</v>
      </c>
      <c r="G27" s="47">
        <f t="shared" si="0"/>
        <v>25</v>
      </c>
      <c r="H27" s="47">
        <f t="shared" si="0"/>
        <v>67</v>
      </c>
      <c r="I27" s="47">
        <f t="shared" si="0"/>
        <v>0</v>
      </c>
      <c r="J27" s="60">
        <v>0</v>
      </c>
      <c r="K27" s="16" t="e">
        <f>SUM(K24:K26)</f>
        <v>#DIV/0!</v>
      </c>
      <c r="L27" s="53">
        <f>PRODUCT((F27+G27)/E27)</f>
        <v>0.29032258064516131</v>
      </c>
      <c r="M27" s="53">
        <f>PRODUCT(H27/E27)</f>
        <v>0.72043010752688175</v>
      </c>
      <c r="N27" s="53">
        <f>PRODUCT((F27+G27+H27)/E27)</f>
        <v>1.010752688172043</v>
      </c>
      <c r="O27" s="53">
        <f>PRODUCT(I27/E27)</f>
        <v>0</v>
      </c>
      <c r="Q27" s="10"/>
      <c r="R27" s="10"/>
      <c r="S27" s="10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0"/>
      <c r="F28" s="10"/>
      <c r="G28" s="10"/>
      <c r="H28" s="10"/>
      <c r="I28" s="10"/>
      <c r="J28" s="16"/>
      <c r="K28" s="16"/>
      <c r="L28" s="10"/>
      <c r="M28" s="10"/>
      <c r="N28" s="10"/>
      <c r="O28" s="10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M58" s="16"/>
      <c r="AN58" s="16"/>
      <c r="AO58" s="16"/>
      <c r="AP58" s="16"/>
      <c r="AQ58" s="16"/>
      <c r="AR58" s="16"/>
      <c r="AS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M59" s="16"/>
      <c r="AN59" s="16"/>
      <c r="AO59" s="16"/>
      <c r="AP59" s="16"/>
      <c r="AQ59" s="16"/>
      <c r="AR59" s="16"/>
      <c r="AS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M60" s="16"/>
      <c r="AN60" s="16"/>
      <c r="AO60" s="16"/>
      <c r="AP60" s="16"/>
      <c r="AQ60" s="16"/>
      <c r="AR60" s="16"/>
      <c r="AS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M61" s="16"/>
      <c r="AN61" s="16"/>
      <c r="AO61" s="16"/>
      <c r="AP61" s="16"/>
      <c r="AQ61" s="16"/>
      <c r="AR61" s="16"/>
      <c r="AS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M62" s="16"/>
      <c r="AN62" s="16"/>
      <c r="AO62" s="16"/>
      <c r="AP62" s="16"/>
      <c r="AQ62" s="16"/>
      <c r="AR62" s="16"/>
      <c r="AS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M63" s="16"/>
      <c r="AN63" s="16"/>
      <c r="AO63" s="16"/>
      <c r="AP63" s="16"/>
      <c r="AQ63" s="16"/>
      <c r="AR63" s="16"/>
      <c r="AS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M64" s="16"/>
      <c r="AN64" s="16"/>
      <c r="AO64" s="16"/>
      <c r="AP64" s="16"/>
      <c r="AQ64" s="16"/>
      <c r="AR64" s="16"/>
      <c r="AS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M65" s="16"/>
      <c r="AN65" s="16"/>
      <c r="AO65" s="16"/>
      <c r="AP65" s="16"/>
      <c r="AQ65" s="16"/>
      <c r="AR65" s="16"/>
      <c r="AS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J79" s="16"/>
      <c r="K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J80" s="16"/>
      <c r="K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J81" s="16"/>
      <c r="K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J82" s="16"/>
      <c r="K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J83" s="16"/>
      <c r="K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J84" s="16"/>
      <c r="K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J85" s="16"/>
      <c r="K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J86" s="16"/>
      <c r="K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J87" s="16"/>
      <c r="K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J88" s="16"/>
      <c r="K88" s="16"/>
      <c r="L88"/>
      <c r="M88"/>
      <c r="N88"/>
      <c r="O88"/>
      <c r="P88"/>
      <c r="Q88" s="16"/>
      <c r="R88" s="16"/>
      <c r="S88" s="16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6"/>
      <c r="R90" s="16"/>
      <c r="S90" s="16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6"/>
      <c r="R91" s="16"/>
      <c r="S91" s="16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6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6"/>
      <c r="R92" s="16"/>
      <c r="S92" s="16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6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6"/>
      <c r="R93" s="16"/>
      <c r="S93" s="16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6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6"/>
      <c r="R94" s="16"/>
      <c r="S94" s="16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6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6"/>
      <c r="R95" s="16"/>
      <c r="S95" s="16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6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6"/>
      <c r="R96" s="16"/>
      <c r="S96" s="16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6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6"/>
      <c r="R97" s="16"/>
      <c r="S97" s="16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6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6"/>
      <c r="R98" s="16"/>
      <c r="S98" s="16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6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6"/>
      <c r="R99" s="16"/>
      <c r="S99" s="16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6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A175" s="16"/>
      <c r="B175" s="16"/>
      <c r="C175" s="16"/>
      <c r="D175" s="16"/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A176" s="16"/>
      <c r="B176" s="16"/>
      <c r="C176" s="16"/>
      <c r="D176" s="16"/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  <c r="AT176" s="16"/>
      <c r="AU176" s="16"/>
      <c r="AV176" s="16"/>
      <c r="AW176" s="16"/>
      <c r="AX176" s="16"/>
      <c r="AY176" s="16"/>
      <c r="AZ176" s="16"/>
      <c r="BA176" s="16"/>
      <c r="BB176" s="16"/>
      <c r="BC176" s="16"/>
      <c r="BD176" s="16"/>
      <c r="BE176" s="16"/>
    </row>
    <row r="177" spans="1:57" ht="14.25" x14ac:dyDescent="0.2">
      <c r="A177" s="16"/>
      <c r="B177" s="16"/>
      <c r="C177" s="16"/>
      <c r="D177" s="16"/>
      <c r="L177"/>
      <c r="M177"/>
      <c r="N177"/>
      <c r="O177"/>
      <c r="P177"/>
      <c r="Q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  <c r="AT177" s="16"/>
      <c r="AU177" s="16"/>
      <c r="AV177" s="16"/>
      <c r="AW177" s="16"/>
      <c r="AX177" s="16"/>
      <c r="AY177" s="16"/>
      <c r="AZ177" s="16"/>
      <c r="BA177" s="16"/>
      <c r="BB177" s="16"/>
      <c r="BC177" s="16"/>
      <c r="BD177" s="16"/>
      <c r="BE177" s="16"/>
    </row>
    <row r="178" spans="1:57" ht="14.25" x14ac:dyDescent="0.2">
      <c r="A178" s="16"/>
      <c r="B178" s="16"/>
      <c r="C178" s="16"/>
      <c r="D178" s="16"/>
      <c r="L178"/>
      <c r="M178"/>
      <c r="N178"/>
      <c r="O178"/>
      <c r="P178"/>
      <c r="Q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  <c r="AT178" s="16"/>
      <c r="AU178" s="16"/>
      <c r="AV178" s="16"/>
      <c r="AW178" s="16"/>
      <c r="AX178" s="16"/>
      <c r="AY178" s="16"/>
      <c r="AZ178" s="16"/>
      <c r="BA178" s="16"/>
      <c r="BB178" s="16"/>
      <c r="BC178" s="16"/>
      <c r="BD178" s="16"/>
      <c r="BE178" s="16"/>
    </row>
    <row r="179" spans="1:57" ht="14.25" x14ac:dyDescent="0.2">
      <c r="A179" s="16"/>
      <c r="B179" s="16"/>
      <c r="C179" s="16"/>
      <c r="D179" s="16"/>
      <c r="L179"/>
      <c r="M179"/>
      <c r="N179"/>
      <c r="O179"/>
      <c r="P179"/>
      <c r="Q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  <c r="AT179" s="16"/>
      <c r="AU179" s="16"/>
      <c r="AV179" s="16"/>
      <c r="AW179" s="16"/>
      <c r="AX179" s="16"/>
      <c r="AY179" s="16"/>
      <c r="AZ179" s="16"/>
      <c r="BA179" s="16"/>
      <c r="BB179" s="16"/>
      <c r="BC179" s="16"/>
      <c r="BD179" s="16"/>
      <c r="BE179" s="16"/>
    </row>
    <row r="180" spans="1:57" ht="14.25" x14ac:dyDescent="0.2">
      <c r="A180" s="16"/>
      <c r="B180" s="16"/>
      <c r="C180" s="16"/>
      <c r="D180" s="16"/>
      <c r="L180"/>
      <c r="M180"/>
      <c r="N180"/>
      <c r="O180"/>
      <c r="P180"/>
      <c r="Q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6"/>
      <c r="AL180" s="10"/>
      <c r="AT180" s="16"/>
      <c r="AU180" s="16"/>
      <c r="AV180" s="16"/>
      <c r="AW180" s="16"/>
      <c r="AX180" s="16"/>
      <c r="AY180" s="16"/>
      <c r="AZ180" s="16"/>
      <c r="BA180" s="16"/>
      <c r="BB180" s="16"/>
      <c r="BC180" s="16"/>
      <c r="BD180" s="16"/>
      <c r="BE180" s="16"/>
    </row>
    <row r="181" spans="1:57" ht="14.25" x14ac:dyDescent="0.2">
      <c r="A181" s="16"/>
      <c r="B181" s="16"/>
      <c r="C181" s="16"/>
      <c r="D181" s="16"/>
      <c r="L181"/>
      <c r="M181"/>
      <c r="N181"/>
      <c r="O181"/>
      <c r="P181"/>
      <c r="Q181" s="10"/>
      <c r="R181" s="10"/>
      <c r="S181" s="10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6"/>
      <c r="AL181" s="10"/>
      <c r="AT181" s="16"/>
      <c r="AU181" s="16"/>
      <c r="AV181" s="16"/>
      <c r="AW181" s="16"/>
      <c r="AX181" s="16"/>
      <c r="AY181" s="16"/>
      <c r="AZ181" s="16"/>
      <c r="BA181" s="16"/>
      <c r="BB181" s="16"/>
      <c r="BC181" s="16"/>
      <c r="BD181" s="16"/>
      <c r="BE181" s="16"/>
    </row>
    <row r="182" spans="1:57" ht="14.25" x14ac:dyDescent="0.2">
      <c r="A182" s="16"/>
      <c r="B182" s="16"/>
      <c r="C182" s="16"/>
      <c r="D182" s="16"/>
      <c r="L182"/>
      <c r="M182"/>
      <c r="N182"/>
      <c r="O182"/>
      <c r="P182"/>
      <c r="Q182" s="10"/>
      <c r="R182" s="10"/>
      <c r="S182" s="10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 s="16"/>
      <c r="AL182" s="10"/>
      <c r="AT182" s="16"/>
      <c r="AU182" s="16"/>
      <c r="AV182" s="16"/>
      <c r="AW182" s="16"/>
      <c r="AX182" s="16"/>
      <c r="AY182" s="16"/>
      <c r="AZ182" s="16"/>
      <c r="BA182" s="16"/>
      <c r="BB182" s="16"/>
      <c r="BC182" s="16"/>
      <c r="BD182" s="16"/>
      <c r="BE182" s="16"/>
    </row>
    <row r="183" spans="1:57" ht="14.25" x14ac:dyDescent="0.2">
      <c r="A183" s="16"/>
      <c r="B183" s="16"/>
      <c r="C183" s="16"/>
      <c r="D183" s="16"/>
      <c r="L183"/>
      <c r="M183"/>
      <c r="N183"/>
      <c r="O183"/>
      <c r="P183"/>
      <c r="Q183" s="10"/>
      <c r="R183" s="10"/>
      <c r="S183" s="10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 s="16"/>
      <c r="AL183" s="10"/>
      <c r="AT183" s="16"/>
      <c r="AU183" s="16"/>
      <c r="AV183" s="16"/>
      <c r="AW183" s="16"/>
      <c r="AX183" s="16"/>
      <c r="AY183" s="16"/>
      <c r="AZ183" s="16"/>
      <c r="BA183" s="16"/>
      <c r="BB183" s="16"/>
      <c r="BC183" s="16"/>
      <c r="BD183" s="16"/>
      <c r="BE183" s="16"/>
    </row>
    <row r="184" spans="1:57" ht="14.25" x14ac:dyDescent="0.2">
      <c r="A184" s="16"/>
      <c r="B184" s="16"/>
      <c r="C184" s="16"/>
      <c r="D184" s="16"/>
      <c r="L184"/>
      <c r="M184"/>
      <c r="N184"/>
      <c r="O184"/>
      <c r="P184"/>
      <c r="Q184" s="10"/>
      <c r="R184" s="10"/>
      <c r="S184" s="10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 s="16"/>
      <c r="AL184" s="10"/>
      <c r="AT184" s="16"/>
      <c r="AU184" s="16"/>
      <c r="AV184" s="16"/>
      <c r="AW184" s="16"/>
      <c r="AX184" s="16"/>
      <c r="AY184" s="16"/>
      <c r="AZ184" s="16"/>
      <c r="BA184" s="16"/>
      <c r="BB184" s="16"/>
      <c r="BC184" s="16"/>
      <c r="BD184" s="16"/>
      <c r="BE184" s="16"/>
    </row>
    <row r="185" spans="1:57" ht="14.25" x14ac:dyDescent="0.2">
      <c r="L185"/>
      <c r="M185"/>
      <c r="N185"/>
      <c r="O185"/>
      <c r="P185"/>
      <c r="Q185" s="10"/>
      <c r="R185" s="10"/>
      <c r="S185" s="10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 s="16"/>
      <c r="AL185" s="10"/>
      <c r="AT185" s="16"/>
      <c r="AU185" s="16"/>
      <c r="AV185" s="16"/>
      <c r="AW185" s="16"/>
      <c r="AX185" s="16"/>
      <c r="AY185" s="16"/>
      <c r="AZ185" s="16"/>
      <c r="BA185" s="16"/>
      <c r="BB185" s="16"/>
      <c r="BC185" s="16"/>
      <c r="BD185" s="16"/>
      <c r="BE185" s="16"/>
    </row>
    <row r="186" spans="1:57" ht="14.25" x14ac:dyDescent="0.2">
      <c r="L186"/>
      <c r="M186"/>
      <c r="N186"/>
      <c r="O186"/>
      <c r="P186"/>
      <c r="Q186" s="10"/>
      <c r="R186" s="10"/>
      <c r="S186" s="10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 s="16"/>
      <c r="AL186" s="10"/>
    </row>
    <row r="187" spans="1:57" ht="14.25" x14ac:dyDescent="0.2">
      <c r="L187"/>
      <c r="M187"/>
      <c r="N187"/>
      <c r="O187"/>
      <c r="P187"/>
      <c r="Q187" s="10"/>
      <c r="R187" s="10"/>
      <c r="S187" s="10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 s="16"/>
      <c r="AL187" s="10"/>
    </row>
    <row r="188" spans="1:57" ht="14.25" x14ac:dyDescent="0.2">
      <c r="L188"/>
      <c r="M188"/>
      <c r="N188"/>
      <c r="O188"/>
      <c r="P188"/>
      <c r="Q188" s="10"/>
      <c r="R188" s="10"/>
      <c r="S188" s="10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 s="16"/>
      <c r="AL188" s="10"/>
    </row>
    <row r="189" spans="1:57" ht="14.25" x14ac:dyDescent="0.2">
      <c r="L189" s="10"/>
      <c r="M189" s="10"/>
      <c r="N189" s="10"/>
      <c r="O189" s="10"/>
      <c r="P189" s="10"/>
      <c r="R189" s="10"/>
      <c r="S189" s="10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 s="16"/>
      <c r="AL189" s="10"/>
    </row>
    <row r="190" spans="1:57" ht="14.25" x14ac:dyDescent="0.2">
      <c r="L190" s="10"/>
      <c r="M190" s="10"/>
      <c r="N190" s="10"/>
      <c r="O190" s="10"/>
      <c r="P190" s="10"/>
      <c r="R190" s="10"/>
      <c r="S190" s="10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 s="16"/>
      <c r="AL190" s="10"/>
    </row>
    <row r="191" spans="1:57" ht="14.25" x14ac:dyDescent="0.2">
      <c r="L191" s="10"/>
      <c r="M191" s="10"/>
      <c r="N191" s="10"/>
      <c r="O191" s="10"/>
      <c r="P191" s="10"/>
      <c r="R191" s="10"/>
      <c r="S191" s="10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 s="16"/>
      <c r="AL191" s="10"/>
    </row>
    <row r="192" spans="1:57" ht="14.25" x14ac:dyDescent="0.2">
      <c r="L192" s="10"/>
      <c r="M192" s="10"/>
      <c r="N192" s="10"/>
      <c r="O192" s="10"/>
      <c r="P192" s="10"/>
      <c r="R192" s="10"/>
      <c r="S192" s="10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 s="10"/>
      <c r="AL192" s="10"/>
    </row>
    <row r="193" spans="12:38" x14ac:dyDescent="0.25"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</row>
    <row r="194" spans="12:38" x14ac:dyDescent="0.25"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</row>
    <row r="195" spans="12:38" x14ac:dyDescent="0.25"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x14ac:dyDescent="0.25">
      <c r="L210"/>
      <c r="M210"/>
      <c r="N210"/>
      <c r="O210"/>
      <c r="P210"/>
      <c r="R210" s="19"/>
      <c r="S210" s="19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x14ac:dyDescent="0.25">
      <c r="L211"/>
      <c r="M211"/>
      <c r="N211"/>
      <c r="O211"/>
      <c r="P211"/>
      <c r="R211" s="19"/>
      <c r="S211" s="19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x14ac:dyDescent="0.25">
      <c r="L212"/>
      <c r="M212"/>
      <c r="N212"/>
      <c r="O212"/>
      <c r="P212"/>
      <c r="R212" s="19"/>
      <c r="S212" s="19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x14ac:dyDescent="0.25">
      <c r="L213"/>
      <c r="M213"/>
      <c r="N213"/>
      <c r="O213"/>
      <c r="P213"/>
      <c r="R213" s="19"/>
      <c r="S213" s="19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  <row r="214" spans="12:38" x14ac:dyDescent="0.25">
      <c r="L214"/>
      <c r="M214"/>
      <c r="N214"/>
      <c r="O214"/>
      <c r="P214"/>
      <c r="R214" s="19"/>
      <c r="S214" s="19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/>
      <c r="AL214"/>
    </row>
    <row r="215" spans="12:38" x14ac:dyDescent="0.25">
      <c r="L215"/>
      <c r="M215"/>
      <c r="N215"/>
      <c r="O215"/>
      <c r="P215"/>
      <c r="R215" s="19"/>
      <c r="S215" s="19"/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  <c r="AI215" s="17"/>
      <c r="AJ215" s="17"/>
      <c r="AK215"/>
      <c r="AL215"/>
    </row>
    <row r="216" spans="12:38" x14ac:dyDescent="0.25">
      <c r="L216"/>
      <c r="M216"/>
      <c r="N216"/>
      <c r="O216"/>
      <c r="P216"/>
      <c r="R216" s="19"/>
      <c r="S216" s="19"/>
      <c r="T216" s="17"/>
      <c r="U216" s="17"/>
      <c r="V216" s="17"/>
      <c r="W216" s="17"/>
      <c r="X216" s="17"/>
      <c r="Y216" s="17"/>
      <c r="Z216" s="17"/>
      <c r="AA216" s="17"/>
      <c r="AB216" s="17"/>
      <c r="AC216" s="17"/>
      <c r="AD216" s="17"/>
      <c r="AE216" s="17"/>
      <c r="AF216" s="17"/>
      <c r="AG216" s="17"/>
      <c r="AH216" s="17"/>
      <c r="AI216" s="17"/>
      <c r="AJ216" s="17"/>
      <c r="AK216"/>
      <c r="AL216"/>
    </row>
    <row r="217" spans="12:38" x14ac:dyDescent="0.25">
      <c r="L217"/>
      <c r="M217"/>
      <c r="N217"/>
      <c r="O217"/>
      <c r="P217"/>
      <c r="R217" s="19"/>
      <c r="S217" s="19"/>
      <c r="T217" s="17"/>
      <c r="U217" s="17"/>
      <c r="V217" s="17"/>
      <c r="W217" s="17"/>
      <c r="X217" s="17"/>
      <c r="Y217" s="17"/>
      <c r="Z217" s="17"/>
      <c r="AA217" s="17"/>
      <c r="AB217" s="17"/>
      <c r="AC217" s="17"/>
      <c r="AD217" s="17"/>
      <c r="AE217" s="17"/>
      <c r="AF217" s="17"/>
      <c r="AG217" s="17"/>
      <c r="AH217" s="17"/>
      <c r="AI217" s="17"/>
      <c r="AJ217" s="17"/>
      <c r="AK217"/>
      <c r="AL217"/>
    </row>
    <row r="218" spans="12:38" x14ac:dyDescent="0.25">
      <c r="L218"/>
      <c r="M218"/>
      <c r="N218"/>
      <c r="O218"/>
      <c r="P218"/>
      <c r="R218" s="19"/>
      <c r="S218" s="19"/>
      <c r="T218" s="17"/>
      <c r="U218" s="17"/>
      <c r="V218" s="17"/>
      <c r="W218" s="17"/>
      <c r="X218" s="17"/>
      <c r="Y218" s="17"/>
      <c r="Z218" s="17"/>
      <c r="AA218" s="17"/>
      <c r="AB218" s="17"/>
      <c r="AC218" s="17"/>
      <c r="AD218" s="17"/>
      <c r="AE218" s="17"/>
      <c r="AF218" s="17"/>
      <c r="AG218" s="17"/>
      <c r="AH218" s="17"/>
      <c r="AI218" s="17"/>
      <c r="AJ218" s="17"/>
      <c r="AK218"/>
      <c r="AL218"/>
    </row>
    <row r="219" spans="12:38" x14ac:dyDescent="0.25">
      <c r="L219"/>
      <c r="M219"/>
      <c r="N219"/>
      <c r="O219"/>
      <c r="P219"/>
      <c r="R219" s="19"/>
      <c r="S219" s="19"/>
      <c r="T219" s="17"/>
      <c r="U219" s="17"/>
      <c r="V219" s="17"/>
      <c r="W219" s="17"/>
      <c r="X219" s="17"/>
      <c r="Y219" s="17"/>
      <c r="Z219" s="17"/>
      <c r="AA219" s="17"/>
      <c r="AB219" s="17"/>
      <c r="AC219" s="17"/>
      <c r="AD219" s="17"/>
      <c r="AE219" s="17"/>
      <c r="AF219" s="17"/>
      <c r="AG219" s="17"/>
      <c r="AH219" s="17"/>
      <c r="AI219" s="17"/>
      <c r="AJ219" s="17"/>
      <c r="AK219"/>
      <c r="AL219"/>
    </row>
    <row r="220" spans="12:38" x14ac:dyDescent="0.25">
      <c r="L220"/>
      <c r="M220"/>
      <c r="N220"/>
      <c r="O220"/>
      <c r="P220"/>
      <c r="R220" s="19"/>
      <c r="S220" s="19"/>
      <c r="T220" s="17"/>
      <c r="U220" s="17"/>
      <c r="V220" s="17"/>
      <c r="W220" s="17"/>
      <c r="X220" s="17"/>
      <c r="Y220" s="17"/>
      <c r="Z220" s="17"/>
      <c r="AA220" s="17"/>
      <c r="AB220" s="17"/>
      <c r="AC220" s="17"/>
      <c r="AD220" s="17"/>
      <c r="AE220" s="17"/>
      <c r="AF220" s="17"/>
      <c r="AG220" s="17"/>
      <c r="AH220" s="17"/>
      <c r="AI220" s="17"/>
      <c r="AJ220" s="17"/>
      <c r="AK220"/>
      <c r="AL220"/>
    </row>
    <row r="221" spans="12:38" ht="14.25" x14ac:dyDescent="0.2">
      <c r="L221"/>
      <c r="M221"/>
      <c r="N221"/>
      <c r="O221"/>
      <c r="P221"/>
      <c r="T221" s="17"/>
      <c r="U221" s="17"/>
      <c r="V221" s="17"/>
      <c r="W221" s="17"/>
      <c r="X221" s="17"/>
      <c r="Y221" s="17"/>
      <c r="Z221" s="17"/>
      <c r="AA221" s="17"/>
      <c r="AB221" s="17"/>
      <c r="AC221" s="17"/>
      <c r="AD221" s="17"/>
      <c r="AE221" s="17"/>
      <c r="AF221" s="17"/>
      <c r="AG221" s="17"/>
      <c r="AH221" s="17"/>
      <c r="AI221" s="17"/>
      <c r="AJ221" s="17"/>
      <c r="AK221"/>
      <c r="AL221"/>
    </row>
    <row r="222" spans="12:38" ht="14.25" x14ac:dyDescent="0.2">
      <c r="L222"/>
      <c r="M222"/>
      <c r="N222"/>
      <c r="O222"/>
      <c r="P222"/>
      <c r="T222" s="17"/>
      <c r="U222" s="17"/>
      <c r="V222" s="17"/>
      <c r="W222" s="17"/>
      <c r="X222" s="17"/>
      <c r="Y222" s="17"/>
      <c r="Z222" s="17"/>
      <c r="AA222" s="17"/>
      <c r="AB222" s="17"/>
      <c r="AC222" s="17"/>
      <c r="AD222" s="17"/>
      <c r="AE222" s="17"/>
      <c r="AF222" s="17"/>
      <c r="AG222" s="17"/>
      <c r="AH222" s="17"/>
      <c r="AI222" s="17"/>
      <c r="AJ222" s="17"/>
      <c r="AK222"/>
      <c r="AL222"/>
    </row>
    <row r="223" spans="12:38" ht="14.25" x14ac:dyDescent="0.2">
      <c r="L223"/>
      <c r="M223"/>
      <c r="N223"/>
      <c r="O223"/>
      <c r="P223"/>
      <c r="T223" s="17"/>
      <c r="U223" s="17"/>
      <c r="V223" s="17"/>
      <c r="W223" s="17"/>
      <c r="X223" s="17"/>
      <c r="Y223" s="17"/>
      <c r="Z223" s="17"/>
      <c r="AA223" s="17"/>
      <c r="AB223" s="17"/>
      <c r="AC223" s="17"/>
      <c r="AD223" s="17"/>
      <c r="AE223" s="17"/>
      <c r="AF223" s="17"/>
      <c r="AG223" s="17"/>
      <c r="AH223" s="17"/>
      <c r="AI223" s="17"/>
      <c r="AJ223" s="17"/>
      <c r="AK223"/>
      <c r="AL223"/>
    </row>
    <row r="224" spans="12:38" ht="14.25" x14ac:dyDescent="0.2">
      <c r="L224"/>
      <c r="M224"/>
      <c r="N224"/>
      <c r="O224"/>
      <c r="P224"/>
      <c r="T224" s="17"/>
      <c r="U224" s="17"/>
      <c r="V224" s="17"/>
      <c r="W224" s="17"/>
      <c r="X224" s="17"/>
      <c r="Y224" s="17"/>
      <c r="Z224" s="17"/>
      <c r="AA224" s="17"/>
      <c r="AB224" s="17"/>
      <c r="AC224" s="17"/>
      <c r="AD224" s="17"/>
      <c r="AE224" s="17"/>
      <c r="AF224" s="17"/>
      <c r="AG224" s="17"/>
      <c r="AH224" s="17"/>
      <c r="AI224" s="17"/>
      <c r="AJ224" s="17"/>
      <c r="AK224"/>
      <c r="AL22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2018-12-18T17:28:48Z</dcterms:modified>
</cp:coreProperties>
</file>