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<sst xmlns="http://schemas.openxmlformats.org/spreadsheetml/2006/main" count="116" uniqueCount="79">
  <si>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</si>
  <si>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</si>
  <si>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</si>
  <si>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</si>
  <si>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</si>
  <si>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</si>
  <si>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</si>
  <si>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</si>
  <si>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</si>
  <si>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</si>
  <si>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</si>
  <si>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</si>
  <si>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</si>
  <si>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</si>
  <si>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</si>
  <si>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</si>
  <si>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</si>
  <si>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</si>
  <si>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</si>
  <si>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</si>
  <si>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Kyösti Latvala</t>
  </si>
  <si>
    <t>1.</t>
  </si>
  <si>
    <t>ViVe</t>
  </si>
  <si>
    <t>2.</t>
  </si>
  <si>
    <t>3.</t>
  </si>
  <si>
    <t>9.</t>
  </si>
  <si>
    <t>PuMu</t>
  </si>
  <si>
    <t>7.</t>
  </si>
  <si>
    <t>12.</t>
  </si>
  <si>
    <t>15.05. 1960  HoNsU - ViVe  7-7</t>
  </si>
  <si>
    <t>18 v   4 kk 22 pv</t>
  </si>
  <si>
    <t>2.  ottelu</t>
  </si>
  <si>
    <t>10.  ottelu</t>
  </si>
  <si>
    <t>16.05. 1960  KeMu - ViVe  9-10</t>
  </si>
  <si>
    <t>18 v   4 kk 23 pv</t>
  </si>
  <si>
    <t>21.08. 1960  ViVe - NJ  7-1</t>
  </si>
  <si>
    <t>18 v   7 kk 29 pv</t>
  </si>
  <si>
    <t>Seurat</t>
  </si>
  <si>
    <t>PuMu = Puna-Mustat, Helsinki  (1941)</t>
  </si>
  <si>
    <t>suomensarja</t>
  </si>
  <si>
    <t>ViVe = Vimpelin Veto  (1934),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</si>
  <si>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</si>
  <si>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</si>
  <si>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</si>
  <si>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</si>
  <si>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</si>
  <si>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</si>
  <si>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</si>
  <si>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</si>
  <si>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</si>
  <si>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</si>
  <si>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</si>
  <si>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</si>
  <si>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</si>
  <si>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</si>
  <si>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</si>
  <si>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</si>
  <si>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</si>
  <si>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</si>
  <si>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</si>
  <si>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Länsi</t>
  </si>
  <si>
    <t>vai</t>
  </si>
  <si>
    <t>4900</t>
  </si>
  <si>
    <t>Ikä ensimmäisessä ottelussa</t>
  </si>
  <si>
    <t>21 v  8 kk  16 pv</t>
  </si>
  <si>
    <t xml:space="preserve"> LIITTO - LEHDISTÖ - KORTTI</t>
  </si>
  <si>
    <t xml:space="preserve">  Tulos</t>
  </si>
  <si>
    <t xml:space="preserve">  KL-%</t>
  </si>
  <si>
    <t>Lehdistö</t>
  </si>
  <si>
    <t>11.06. 1964  Varkaus</t>
  </si>
  <si>
    <t xml:space="preserve">  5-6</t>
  </si>
  <si>
    <t>2v</t>
  </si>
  <si>
    <t>22 v  5 kk  19 pv</t>
  </si>
  <si>
    <t>Erkki Heikkilä</t>
  </si>
  <si>
    <t>Reino Soitinkangas</t>
  </si>
  <si>
    <t xml:space="preserve"> ITÄ - LÄNSI - KORTTI</t>
  </si>
  <si>
    <t>Lyöty</t>
  </si>
  <si>
    <t>Tuotu</t>
  </si>
  <si>
    <t>23.12.1941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</si>
</sst>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78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13</v>
      </c>
      <c r="F4" s="22">
        <v>1</v>
      </c>
      <c r="G4" s="24">
        <v>5</v>
      </c>
      <c r="H4" s="22">
        <v>5</v>
      </c>
      <c r="I4" s="22"/>
      <c r="J4" s="22"/>
      <c r="K4" s="24"/>
      <c r="L4" s="24">
        <v>1</v>
      </c>
      <c r="M4" s="25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23</v>
      </c>
      <c r="D5" s="26" t="s">
        <v>22</v>
      </c>
      <c r="E5" s="22">
        <v>11</v>
      </c>
      <c r="F5" s="22">
        <v>1</v>
      </c>
      <c r="G5" s="24">
        <v>7</v>
      </c>
      <c r="H5" s="22">
        <v>5</v>
      </c>
      <c r="I5" s="22"/>
      <c r="J5" s="22"/>
      <c r="K5" s="24"/>
      <c r="L5" s="24"/>
      <c r="M5" s="25">
        <v>1</v>
      </c>
      <c r="N5" s="22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23</v>
      </c>
      <c r="D6" s="23" t="s">
        <v>22</v>
      </c>
      <c r="E6" s="22">
        <v>12</v>
      </c>
      <c r="F6" s="22">
        <v>2</v>
      </c>
      <c r="G6" s="22">
        <v>6</v>
      </c>
      <c r="H6" s="22">
        <v>8</v>
      </c>
      <c r="I6" s="22"/>
      <c r="J6" s="22"/>
      <c r="K6" s="24"/>
      <c r="L6" s="24"/>
      <c r="M6" s="25">
        <v>1</v>
      </c>
      <c r="N6" s="22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24</v>
      </c>
      <c r="D7" s="26" t="s">
        <v>22</v>
      </c>
      <c r="E7" s="22">
        <v>9</v>
      </c>
      <c r="F7" s="22">
        <v>0</v>
      </c>
      <c r="G7" s="22">
        <v>10</v>
      </c>
      <c r="H7" s="22">
        <v>5</v>
      </c>
      <c r="I7" s="22">
        <v>1</v>
      </c>
      <c r="J7" s="22"/>
      <c r="K7" s="24"/>
      <c r="L7" s="24"/>
      <c r="M7" s="25"/>
      <c r="N7" s="22">
        <v>1</v>
      </c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24</v>
      </c>
      <c r="D8" s="23" t="s">
        <v>22</v>
      </c>
      <c r="E8" s="22">
        <v>11</v>
      </c>
      <c r="F8" s="22">
        <v>2</v>
      </c>
      <c r="G8" s="22">
        <v>8</v>
      </c>
      <c r="H8" s="22">
        <v>5</v>
      </c>
      <c r="I8" s="22"/>
      <c r="J8" s="22">
        <v>1</v>
      </c>
      <c r="K8" s="24"/>
      <c r="L8" s="24"/>
      <c r="M8" s="25"/>
      <c r="N8" s="22">
        <v>1</v>
      </c>
      <c r="O8" s="16"/>
      <c r="P8" s="20"/>
    </row>
    <row r="9" spans="1:16" s="21" customFormat="1" ht="15" customHeight="1" x14ac:dyDescent="0.2">
      <c r="A9" s="1"/>
      <c r="B9" s="22">
        <v>1965</v>
      </c>
      <c r="C9" s="22" t="s">
        <v>25</v>
      </c>
      <c r="D9" s="23" t="s">
        <v>26</v>
      </c>
      <c r="E9" s="22">
        <v>22</v>
      </c>
      <c r="F9" s="22">
        <v>0</v>
      </c>
      <c r="G9" s="22">
        <v>9</v>
      </c>
      <c r="H9" s="22">
        <v>8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52">
        <v>1966</v>
      </c>
      <c r="C10" s="52" t="s">
        <v>21</v>
      </c>
      <c r="D10" s="53" t="s">
        <v>26</v>
      </c>
      <c r="E10" s="52"/>
      <c r="F10" s="54" t="s">
        <v>39</v>
      </c>
      <c r="G10" s="55"/>
      <c r="H10" s="56"/>
      <c r="I10" s="52"/>
      <c r="J10" s="52"/>
      <c r="K10" s="56"/>
      <c r="L10" s="56"/>
      <c r="M10" s="55"/>
      <c r="N10" s="52"/>
      <c r="O10" s="16"/>
      <c r="P10" s="20"/>
    </row>
    <row r="11" spans="1:16" s="21" customFormat="1" ht="15" customHeight="1" x14ac:dyDescent="0.2">
      <c r="A11" s="1"/>
      <c r="B11" s="22">
        <v>1967</v>
      </c>
      <c r="C11" s="22" t="s">
        <v>27</v>
      </c>
      <c r="D11" s="23" t="s">
        <v>26</v>
      </c>
      <c r="E11" s="22">
        <v>6</v>
      </c>
      <c r="F11" s="22">
        <v>0</v>
      </c>
      <c r="G11" s="22">
        <v>3</v>
      </c>
      <c r="H11" s="22">
        <v>1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1968</v>
      </c>
      <c r="C12" s="22" t="s">
        <v>28</v>
      </c>
      <c r="D12" s="23" t="s">
        <v>26</v>
      </c>
      <c r="E12" s="22">
        <v>6</v>
      </c>
      <c r="F12" s="22">
        <v>0</v>
      </c>
      <c r="G12" s="22">
        <v>3</v>
      </c>
      <c r="H12" s="22">
        <v>1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90</v>
      </c>
      <c r="F13" s="17">
        <f t="shared" si="0"/>
        <v>6</v>
      </c>
      <c r="G13" s="17">
        <f t="shared" si="0"/>
        <v>51</v>
      </c>
      <c r="H13" s="17">
        <f t="shared" si="0"/>
        <v>38</v>
      </c>
      <c r="I13" s="17">
        <f t="shared" si="0"/>
        <v>1</v>
      </c>
      <c r="J13" s="17">
        <f t="shared" si="0"/>
        <v>1</v>
      </c>
      <c r="K13" s="17">
        <f t="shared" si="0"/>
        <v>0</v>
      </c>
      <c r="L13" s="17">
        <f t="shared" si="0"/>
        <v>1</v>
      </c>
      <c r="M13" s="17">
        <f t="shared" si="0"/>
        <v>2</v>
      </c>
      <c r="N13" s="17">
        <f t="shared" si="0"/>
        <v>2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27">
        <f>SUM(E13/3+F13*5/3+G13*5/3+H13*5/3+I13*25+J13*25+K13*15+L13*25+M13*20+N13*15)</f>
        <v>333.33333333333337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29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0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1"/>
      <c r="G16" s="31"/>
      <c r="H16" s="31"/>
      <c r="I16" s="31"/>
      <c r="J16" s="31"/>
      <c r="K16" s="31"/>
      <c r="L16" s="31"/>
      <c r="M16" s="31"/>
      <c r="N16" s="31"/>
      <c r="O16" s="32"/>
      <c r="P16" s="20"/>
    </row>
    <row r="17" spans="1:29" s="21" customFormat="1" ht="15" customHeight="1" x14ac:dyDescent="0.2">
      <c r="A17" s="1"/>
      <c r="B17" s="33" t="s">
        <v>10</v>
      </c>
      <c r="C17" s="34"/>
      <c r="D17" s="35" t="s">
        <v>29</v>
      </c>
      <c r="E17" s="35"/>
      <c r="F17" s="35"/>
      <c r="G17" s="35"/>
      <c r="H17" s="35"/>
      <c r="I17" s="36" t="s">
        <v>13</v>
      </c>
      <c r="J17" s="36"/>
      <c r="K17" s="112" t="s">
        <v>30</v>
      </c>
      <c r="L17" s="112"/>
      <c r="M17" s="112"/>
      <c r="N17" s="112"/>
      <c r="O17" s="37"/>
      <c r="P17" s="20"/>
    </row>
    <row r="18" spans="1:29" s="21" customFormat="1" ht="15" customHeight="1" x14ac:dyDescent="0.2">
      <c r="A18" s="1"/>
      <c r="B18" s="38" t="s">
        <v>76</v>
      </c>
      <c r="C18" s="39"/>
      <c r="D18" s="35" t="s">
        <v>29</v>
      </c>
      <c r="E18" s="35"/>
      <c r="F18" s="35"/>
      <c r="G18" s="35"/>
      <c r="H18" s="35"/>
      <c r="I18" s="36" t="s">
        <v>13</v>
      </c>
      <c r="J18" s="36"/>
      <c r="K18" s="113" t="s">
        <v>30</v>
      </c>
      <c r="L18" s="113"/>
      <c r="M18" s="113"/>
      <c r="N18" s="113"/>
      <c r="O18" s="37"/>
      <c r="P18" s="20"/>
    </row>
    <row r="19" spans="1:29" ht="15" customHeight="1" x14ac:dyDescent="0.2">
      <c r="B19" s="38" t="s">
        <v>77</v>
      </c>
      <c r="C19" s="39"/>
      <c r="D19" s="35" t="s">
        <v>33</v>
      </c>
      <c r="E19" s="35"/>
      <c r="F19" s="35"/>
      <c r="G19" s="35"/>
      <c r="H19" s="35"/>
      <c r="I19" s="36" t="s">
        <v>31</v>
      </c>
      <c r="J19" s="36"/>
      <c r="K19" s="113" t="s">
        <v>34</v>
      </c>
      <c r="L19" s="113"/>
      <c r="M19" s="113"/>
      <c r="N19" s="113"/>
      <c r="O19" s="37"/>
      <c r="P19" s="8"/>
    </row>
    <row r="20" spans="1:29" s="21" customFormat="1" ht="15" customHeight="1" x14ac:dyDescent="0.2">
      <c r="A20" s="1"/>
      <c r="B20" s="40" t="s">
        <v>11</v>
      </c>
      <c r="C20" s="41"/>
      <c r="D20" s="42" t="s">
        <v>35</v>
      </c>
      <c r="E20" s="42"/>
      <c r="F20" s="42"/>
      <c r="G20" s="42"/>
      <c r="H20" s="42"/>
      <c r="I20" s="43" t="s">
        <v>32</v>
      </c>
      <c r="J20" s="43"/>
      <c r="K20" s="114" t="s">
        <v>36</v>
      </c>
      <c r="L20" s="114"/>
      <c r="M20" s="114"/>
      <c r="N20" s="114"/>
      <c r="O20" s="44"/>
      <c r="P20" s="8"/>
    </row>
    <row r="21" spans="1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5"/>
      <c r="P21" s="20"/>
    </row>
    <row r="22" spans="1:29" ht="15" customHeight="1" x14ac:dyDescent="0.25">
      <c r="B22" s="1" t="s">
        <v>37</v>
      </c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46"/>
      <c r="O22" s="29"/>
      <c r="P22" s="1"/>
      <c r="Q22" s="47"/>
      <c r="R22" s="1"/>
      <c r="S22" s="1"/>
      <c r="T22" s="29"/>
      <c r="U22" s="29"/>
      <c r="V22" s="48"/>
      <c r="W22" s="1"/>
      <c r="X22" s="1"/>
      <c r="Y22" s="1"/>
      <c r="Z22" s="1"/>
      <c r="AA22" s="1"/>
      <c r="AB22" s="1"/>
      <c r="AC22" s="1"/>
    </row>
    <row r="23" spans="1:29" ht="15" customHeight="1" x14ac:dyDescent="0.25">
      <c r="B23" s="1"/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46"/>
      <c r="O23" s="29"/>
      <c r="P23" s="1"/>
      <c r="Q23" s="47"/>
      <c r="R23" s="1"/>
      <c r="S23" s="1"/>
      <c r="T23" s="29"/>
      <c r="U23" s="29"/>
      <c r="V23" s="48"/>
      <c r="W23" s="1"/>
      <c r="X23" s="1"/>
      <c r="Y23" s="1"/>
      <c r="Z23" s="1"/>
      <c r="AA23" s="1"/>
      <c r="AB23" s="1"/>
      <c r="AC23" s="1"/>
    </row>
    <row r="24" spans="1:29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29"/>
      <c r="P24" s="1"/>
      <c r="Q24" s="47"/>
      <c r="R24" s="1"/>
      <c r="S24" s="1"/>
      <c r="T24" s="29"/>
      <c r="U24" s="29"/>
      <c r="V24" s="48"/>
      <c r="W24" s="1"/>
      <c r="X24" s="1"/>
      <c r="Y24" s="1"/>
      <c r="Z24" s="1"/>
      <c r="AA24" s="1"/>
      <c r="AB24" s="1"/>
      <c r="AC24" s="1"/>
    </row>
    <row r="25" spans="1:29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6"/>
      <c r="O25" s="29"/>
      <c r="P25" s="1"/>
      <c r="Q25" s="47"/>
      <c r="R25" s="1"/>
      <c r="S25" s="1"/>
      <c r="T25" s="29"/>
      <c r="U25" s="29"/>
      <c r="V25" s="48"/>
      <c r="W25" s="1"/>
      <c r="X25" s="1"/>
      <c r="Y25" s="1"/>
      <c r="Z25" s="1"/>
      <c r="AA25" s="1"/>
      <c r="AB25" s="1"/>
      <c r="AC25" s="1"/>
    </row>
    <row r="26" spans="1:29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6"/>
      <c r="O26" s="29"/>
      <c r="P26" s="1"/>
      <c r="Q26" s="47"/>
      <c r="R26" s="1"/>
      <c r="S26" s="1"/>
      <c r="T26" s="29"/>
      <c r="U26" s="29"/>
      <c r="V26" s="48"/>
      <c r="W26" s="1"/>
      <c r="X26" s="1"/>
      <c r="Y26" s="1"/>
      <c r="Z26" s="1"/>
      <c r="AA26" s="1"/>
      <c r="AB26" s="1"/>
      <c r="AC26" s="1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5"/>
      <c r="P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5"/>
      <c r="P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5"/>
      <c r="P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5"/>
      <c r="P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5"/>
      <c r="P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45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28515625" style="49" customWidth="1"/>
    <col min="3" max="3" width="21.5703125" style="5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21.140625" style="86" customWidth="1"/>
    <col min="24" max="24" width="9.7109375" style="50" customWidth="1"/>
    <col min="25" max="30" width="9.140625" style="87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0" t="s">
        <v>75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8"/>
      <c r="B2" s="111" t="s">
        <v>20</v>
      </c>
      <c r="C2" s="5" t="s">
        <v>78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4"/>
      <c r="Y2" s="60"/>
      <c r="Z2" s="60"/>
      <c r="AA2" s="60"/>
      <c r="AB2" s="60"/>
      <c r="AC2" s="60"/>
      <c r="AD2" s="60"/>
    </row>
    <row r="3" spans="1:32" x14ac:dyDescent="0.25">
      <c r="A3" s="8"/>
      <c r="B3" s="63" t="s">
        <v>41</v>
      </c>
      <c r="C3" s="19" t="s">
        <v>42</v>
      </c>
      <c r="D3" s="64" t="s">
        <v>43</v>
      </c>
      <c r="E3" s="65" t="s">
        <v>1</v>
      </c>
      <c r="F3" s="29"/>
      <c r="G3" s="66" t="s">
        <v>44</v>
      </c>
      <c r="H3" s="67" t="s">
        <v>45</v>
      </c>
      <c r="I3" s="67" t="s">
        <v>46</v>
      </c>
      <c r="J3" s="18" t="s">
        <v>47</v>
      </c>
      <c r="K3" s="68" t="s">
        <v>48</v>
      </c>
      <c r="L3" s="68" t="s">
        <v>49</v>
      </c>
      <c r="M3" s="66" t="s">
        <v>50</v>
      </c>
      <c r="N3" s="66" t="s">
        <v>51</v>
      </c>
      <c r="O3" s="67" t="s">
        <v>52</v>
      </c>
      <c r="P3" s="66" t="s">
        <v>45</v>
      </c>
      <c r="Q3" s="66" t="s">
        <v>53</v>
      </c>
      <c r="R3" s="66">
        <v>1</v>
      </c>
      <c r="S3" s="66">
        <v>2</v>
      </c>
      <c r="T3" s="66">
        <v>3</v>
      </c>
      <c r="U3" s="66" t="s">
        <v>54</v>
      </c>
      <c r="V3" s="18" t="s">
        <v>55</v>
      </c>
      <c r="W3" s="16" t="s">
        <v>56</v>
      </c>
      <c r="X3" s="16" t="s">
        <v>57</v>
      </c>
      <c r="Y3" s="60"/>
      <c r="Z3" s="60"/>
      <c r="AA3" s="60"/>
      <c r="AB3" s="60"/>
      <c r="AC3" s="60"/>
      <c r="AD3" s="60"/>
    </row>
    <row r="4" spans="1:32" x14ac:dyDescent="0.25">
      <c r="A4" s="20"/>
      <c r="B4" s="69" t="s">
        <v>58</v>
      </c>
      <c r="C4" s="70" t="s">
        <v>59</v>
      </c>
      <c r="D4" s="71" t="s">
        <v>60</v>
      </c>
      <c r="E4" s="72" t="s">
        <v>22</v>
      </c>
      <c r="F4" s="29"/>
      <c r="G4" s="73"/>
      <c r="H4" s="73"/>
      <c r="I4" s="74">
        <v>1</v>
      </c>
      <c r="J4" s="75"/>
      <c r="K4" s="75" t="s">
        <v>61</v>
      </c>
      <c r="L4" s="75"/>
      <c r="M4" s="75">
        <v>1</v>
      </c>
      <c r="N4" s="73"/>
      <c r="O4" s="76"/>
      <c r="P4" s="73"/>
      <c r="Q4" s="76"/>
      <c r="R4" s="76"/>
      <c r="S4" s="76"/>
      <c r="T4" s="76"/>
      <c r="U4" s="76"/>
      <c r="V4" s="77"/>
      <c r="W4" s="108" t="s">
        <v>73</v>
      </c>
      <c r="X4" s="78" t="s">
        <v>62</v>
      </c>
      <c r="Y4" s="60"/>
      <c r="Z4" s="60"/>
      <c r="AA4" s="60"/>
      <c r="AB4" s="60"/>
      <c r="AC4" s="60"/>
      <c r="AD4" s="60"/>
    </row>
    <row r="5" spans="1:32" x14ac:dyDescent="0.25">
      <c r="A5" s="20"/>
      <c r="B5" s="88" t="s">
        <v>63</v>
      </c>
      <c r="C5" s="89" t="s">
        <v>64</v>
      </c>
      <c r="D5" s="90"/>
      <c r="E5" s="91"/>
      <c r="F5" s="92"/>
      <c r="G5" s="89"/>
      <c r="H5" s="91"/>
      <c r="I5" s="79"/>
      <c r="J5" s="91"/>
      <c r="K5" s="91"/>
      <c r="L5" s="91"/>
      <c r="M5" s="91"/>
      <c r="N5" s="91"/>
      <c r="O5" s="91"/>
      <c r="P5" s="91"/>
      <c r="Q5" s="91"/>
      <c r="R5" s="80"/>
      <c r="S5" s="91"/>
      <c r="T5" s="91"/>
      <c r="U5" s="91"/>
      <c r="V5" s="91"/>
      <c r="W5" s="80"/>
      <c r="X5" s="81"/>
      <c r="Y5" s="60"/>
      <c r="Z5" s="60"/>
      <c r="AA5" s="60"/>
      <c r="AB5" s="60"/>
      <c r="AC5" s="60"/>
      <c r="AD5" s="60"/>
    </row>
    <row r="6" spans="1:32" x14ac:dyDescent="0.25">
      <c r="A6" s="20"/>
      <c r="B6" s="93"/>
      <c r="C6" s="94"/>
      <c r="D6" s="94"/>
      <c r="E6" s="84"/>
      <c r="F6" s="84"/>
      <c r="G6" s="95"/>
      <c r="H6" s="96"/>
      <c r="I6" s="83"/>
      <c r="J6" s="96"/>
      <c r="K6" s="83"/>
      <c r="L6" s="96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7"/>
      <c r="Y6" s="60"/>
      <c r="Z6" s="60"/>
      <c r="AA6" s="60"/>
      <c r="AB6" s="60"/>
      <c r="AC6" s="60"/>
      <c r="AD6" s="60"/>
    </row>
    <row r="7" spans="1:32" s="9" customFormat="1" ht="18.75" customHeight="1" x14ac:dyDescent="0.2">
      <c r="A7" s="8"/>
      <c r="B7" s="109" t="s">
        <v>65</v>
      </c>
      <c r="C7" s="57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8"/>
      <c r="X7" s="59"/>
      <c r="Y7" s="29"/>
      <c r="Z7" s="29"/>
      <c r="AA7" s="29"/>
      <c r="AB7" s="29"/>
      <c r="AC7" s="29"/>
      <c r="AD7" s="29"/>
      <c r="AE7" s="29"/>
      <c r="AF7" s="29"/>
    </row>
    <row r="8" spans="1:32" s="21" customFormat="1" ht="15" customHeight="1" x14ac:dyDescent="0.2">
      <c r="A8" s="20"/>
      <c r="B8" s="63" t="s">
        <v>41</v>
      </c>
      <c r="C8" s="19" t="s">
        <v>66</v>
      </c>
      <c r="D8" s="64" t="s">
        <v>43</v>
      </c>
      <c r="E8" s="65" t="s">
        <v>1</v>
      </c>
      <c r="F8" s="47"/>
      <c r="G8" s="66" t="s">
        <v>44</v>
      </c>
      <c r="H8" s="67" t="s">
        <v>45</v>
      </c>
      <c r="I8" s="67" t="s">
        <v>46</v>
      </c>
      <c r="J8" s="18" t="s">
        <v>47</v>
      </c>
      <c r="K8" s="68" t="s">
        <v>48</v>
      </c>
      <c r="L8" s="68" t="s">
        <v>49</v>
      </c>
      <c r="M8" s="66" t="s">
        <v>50</v>
      </c>
      <c r="N8" s="66" t="s">
        <v>51</v>
      </c>
      <c r="O8" s="67" t="s">
        <v>52</v>
      </c>
      <c r="P8" s="66" t="s">
        <v>45</v>
      </c>
      <c r="Q8" s="66" t="s">
        <v>53</v>
      </c>
      <c r="R8" s="66">
        <v>1</v>
      </c>
      <c r="S8" s="66">
        <v>2</v>
      </c>
      <c r="T8" s="66">
        <v>3</v>
      </c>
      <c r="U8" s="66" t="s">
        <v>54</v>
      </c>
      <c r="V8" s="18" t="s">
        <v>67</v>
      </c>
      <c r="W8" s="16" t="s">
        <v>56</v>
      </c>
      <c r="X8" s="16" t="s">
        <v>57</v>
      </c>
      <c r="Y8" s="29"/>
      <c r="Z8" s="29"/>
      <c r="AA8" s="29"/>
      <c r="AB8" s="29"/>
      <c r="AC8" s="29"/>
      <c r="AD8" s="29"/>
      <c r="AE8" s="29"/>
      <c r="AF8" s="29"/>
    </row>
    <row r="9" spans="1:32" s="21" customFormat="1" ht="15" customHeight="1" x14ac:dyDescent="0.2">
      <c r="A9" s="20"/>
      <c r="B9" s="98" t="s">
        <v>69</v>
      </c>
      <c r="C9" s="99" t="s">
        <v>70</v>
      </c>
      <c r="D9" s="98" t="s">
        <v>68</v>
      </c>
      <c r="E9" s="100" t="s">
        <v>22</v>
      </c>
      <c r="F9" s="47"/>
      <c r="G9" s="101">
        <v>1</v>
      </c>
      <c r="H9" s="101"/>
      <c r="I9" s="101"/>
      <c r="J9" s="102" t="s">
        <v>71</v>
      </c>
      <c r="K9" s="102">
        <v>4</v>
      </c>
      <c r="L9" s="103"/>
      <c r="M9" s="103">
        <v>1</v>
      </c>
      <c r="N9" s="102"/>
      <c r="O9" s="103"/>
      <c r="P9" s="103">
        <v>2</v>
      </c>
      <c r="Q9" s="103"/>
      <c r="R9" s="103"/>
      <c r="S9" s="103"/>
      <c r="T9" s="103"/>
      <c r="U9" s="103"/>
      <c r="V9" s="104"/>
      <c r="W9" s="100" t="s">
        <v>74</v>
      </c>
      <c r="X9" s="105">
        <v>1639</v>
      </c>
      <c r="Y9" s="29"/>
      <c r="Z9" s="29"/>
      <c r="AA9" s="29"/>
      <c r="AB9" s="29"/>
      <c r="AC9" s="29"/>
      <c r="AD9" s="29"/>
      <c r="AE9" s="29"/>
      <c r="AF9" s="29"/>
    </row>
    <row r="10" spans="1:32" x14ac:dyDescent="0.25">
      <c r="A10" s="20"/>
      <c r="B10" s="88" t="s">
        <v>63</v>
      </c>
      <c r="C10" s="89" t="s">
        <v>72</v>
      </c>
      <c r="D10" s="106"/>
      <c r="E10" s="91"/>
      <c r="F10" s="92"/>
      <c r="G10" s="89"/>
      <c r="H10" s="91"/>
      <c r="I10" s="79"/>
      <c r="J10" s="91"/>
      <c r="K10" s="91"/>
      <c r="L10" s="91"/>
      <c r="M10" s="91"/>
      <c r="N10" s="91"/>
      <c r="O10" s="91"/>
      <c r="P10" s="91"/>
      <c r="Q10" s="91"/>
      <c r="R10" s="80"/>
      <c r="S10" s="91"/>
      <c r="T10" s="91"/>
      <c r="U10" s="91"/>
      <c r="V10" s="91"/>
      <c r="W10" s="80"/>
      <c r="X10" s="81"/>
      <c r="Y10" s="60"/>
      <c r="Z10" s="60"/>
      <c r="AA10" s="60"/>
      <c r="AB10" s="60"/>
      <c r="AC10" s="60"/>
      <c r="AD10" s="60"/>
    </row>
    <row r="11" spans="1:32" x14ac:dyDescent="0.25">
      <c r="A11" s="20"/>
      <c r="B11" s="107"/>
      <c r="C11" s="83"/>
      <c r="D11" s="94"/>
      <c r="E11" s="84"/>
      <c r="F11" s="84"/>
      <c r="G11" s="83"/>
      <c r="H11" s="96"/>
      <c r="I11" s="96"/>
      <c r="J11" s="96"/>
      <c r="K11" s="96"/>
      <c r="L11" s="96"/>
      <c r="M11" s="83"/>
      <c r="N11" s="96"/>
      <c r="O11" s="96"/>
      <c r="P11" s="96"/>
      <c r="Q11" s="96"/>
      <c r="R11" s="83"/>
      <c r="S11" s="96"/>
      <c r="T11" s="96"/>
      <c r="U11" s="96"/>
      <c r="V11" s="96"/>
      <c r="W11" s="83"/>
      <c r="X11" s="97"/>
      <c r="Y11" s="60"/>
      <c r="Z11" s="60"/>
      <c r="AA11" s="60"/>
      <c r="AB11" s="60"/>
      <c r="AC11" s="60"/>
      <c r="AD11" s="60"/>
    </row>
    <row r="12" spans="1:32" s="21" customFormat="1" ht="15" customHeight="1" x14ac:dyDescent="0.25">
      <c r="A12" s="20"/>
      <c r="B12" s="82"/>
      <c r="C12" s="1"/>
      <c r="D12" s="82"/>
      <c r="E12" s="85"/>
      <c r="F12" s="30"/>
      <c r="G12" s="1"/>
      <c r="H12" s="47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82"/>
      <c r="X12" s="1"/>
      <c r="Y12" s="29"/>
      <c r="Z12" s="29"/>
      <c r="AA12" s="29"/>
      <c r="AB12" s="29"/>
      <c r="AC12" s="29"/>
      <c r="AD12" s="29"/>
      <c r="AE12" s="29"/>
      <c r="AF12" s="29"/>
    </row>
    <row r="13" spans="1:32" s="21" customFormat="1" ht="15" customHeight="1" x14ac:dyDescent="0.25">
      <c r="A13" s="20"/>
      <c r="B13" s="82"/>
      <c r="C13" s="1"/>
      <c r="D13" s="82"/>
      <c r="E13" s="85"/>
      <c r="F13" s="30"/>
      <c r="G13" s="1"/>
      <c r="H13" s="47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82"/>
      <c r="X13" s="1"/>
      <c r="Y13" s="29"/>
      <c r="Z13" s="29"/>
      <c r="AA13" s="29"/>
      <c r="AB13" s="29"/>
      <c r="AC13" s="29"/>
      <c r="AD13" s="29"/>
      <c r="AE13" s="29"/>
      <c r="AF13" s="29"/>
    </row>
    <row r="14" spans="1:32" x14ac:dyDescent="0.25">
      <c r="A14" s="20"/>
      <c r="B14" s="82"/>
      <c r="C14" s="1"/>
      <c r="D14" s="82"/>
      <c r="E14" s="85"/>
      <c r="G14" s="1"/>
      <c r="H14" s="47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82"/>
      <c r="X14" s="1"/>
      <c r="Y14" s="60"/>
      <c r="Z14" s="60"/>
      <c r="AA14" s="60"/>
      <c r="AB14" s="60"/>
      <c r="AC14" s="60"/>
      <c r="AD14" s="60"/>
    </row>
    <row r="15" spans="1:32" x14ac:dyDescent="0.25">
      <c r="A15" s="20"/>
      <c r="B15" s="82"/>
      <c r="C15" s="1"/>
      <c r="D15" s="82"/>
      <c r="E15" s="85"/>
      <c r="G15" s="1"/>
      <c r="H15" s="47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82"/>
      <c r="X15" s="1"/>
      <c r="Y15" s="60"/>
      <c r="Z15" s="60"/>
      <c r="AA15" s="60"/>
      <c r="AB15" s="60"/>
      <c r="AC15" s="60"/>
      <c r="AD15" s="60"/>
    </row>
    <row r="16" spans="1:32" x14ac:dyDescent="0.25">
      <c r="A16" s="20"/>
      <c r="B16" s="82"/>
      <c r="C16" s="1"/>
      <c r="D16" s="82"/>
      <c r="E16" s="85"/>
      <c r="G16" s="1"/>
      <c r="H16" s="47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82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82"/>
      <c r="C17" s="1"/>
      <c r="D17" s="82"/>
      <c r="E17" s="85"/>
      <c r="G17" s="1"/>
      <c r="H17" s="47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82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82"/>
      <c r="C18" s="1"/>
      <c r="D18" s="82"/>
      <c r="E18" s="85"/>
      <c r="G18" s="1"/>
      <c r="H18" s="47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82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82"/>
      <c r="C19" s="1"/>
      <c r="D19" s="82"/>
      <c r="E19" s="85"/>
      <c r="G19" s="1"/>
      <c r="H19" s="47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82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82"/>
      <c r="C20" s="1"/>
      <c r="D20" s="82"/>
      <c r="E20" s="85"/>
      <c r="G20" s="1"/>
      <c r="H20" s="47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82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82"/>
      <c r="C21" s="1"/>
      <c r="D21" s="82"/>
      <c r="E21" s="85"/>
      <c r="G21" s="1"/>
      <c r="H21" s="47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82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82"/>
      <c r="C22" s="1"/>
      <c r="D22" s="82"/>
      <c r="E22" s="85"/>
      <c r="G22" s="1"/>
      <c r="H22" s="47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82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82"/>
      <c r="C23" s="1"/>
      <c r="D23" s="82"/>
      <c r="E23" s="85"/>
      <c r="G23" s="1"/>
      <c r="H23" s="47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82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82"/>
      <c r="C24" s="1"/>
      <c r="D24" s="82"/>
      <c r="E24" s="85"/>
      <c r="G24" s="1"/>
      <c r="H24" s="47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82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82"/>
      <c r="C25" s="1"/>
      <c r="D25" s="82"/>
      <c r="E25" s="85"/>
      <c r="G25" s="1"/>
      <c r="H25" s="47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82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82"/>
      <c r="C26" s="1"/>
      <c r="D26" s="82"/>
      <c r="E26" s="85"/>
      <c r="G26" s="1"/>
      <c r="H26" s="47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82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82"/>
      <c r="C27" s="1"/>
      <c r="D27" s="82"/>
      <c r="E27" s="85"/>
      <c r="G27" s="1"/>
      <c r="H27" s="47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82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82"/>
      <c r="C28" s="1"/>
      <c r="D28" s="82"/>
      <c r="E28" s="85"/>
      <c r="G28" s="1"/>
      <c r="H28" s="47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82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82"/>
      <c r="C29" s="1"/>
      <c r="D29" s="82"/>
      <c r="E29" s="85"/>
      <c r="G29" s="1"/>
      <c r="H29" s="47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82"/>
      <c r="C30" s="1"/>
      <c r="D30" s="82"/>
      <c r="E30" s="85"/>
      <c r="G30" s="1"/>
      <c r="H30" s="47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82"/>
      <c r="C31" s="1"/>
      <c r="D31" s="82"/>
      <c r="E31" s="85"/>
      <c r="G31" s="1"/>
      <c r="H31" s="47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82"/>
      <c r="C32" s="1"/>
      <c r="D32" s="82"/>
      <c r="E32" s="85"/>
      <c r="G32" s="1"/>
      <c r="H32" s="47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2"/>
      <c r="C33" s="1"/>
      <c r="D33" s="82"/>
      <c r="E33" s="85"/>
      <c r="G33" s="1"/>
      <c r="H33" s="47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2"/>
      <c r="C34" s="1"/>
      <c r="D34" s="82"/>
      <c r="E34" s="85"/>
      <c r="G34" s="1"/>
      <c r="H34" s="47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2"/>
      <c r="C35" s="1"/>
      <c r="D35" s="82"/>
      <c r="E35" s="85"/>
      <c r="G35" s="1"/>
      <c r="H35" s="47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82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2"/>
      <c r="C36" s="1"/>
      <c r="D36" s="82"/>
      <c r="E36" s="85"/>
      <c r="G36" s="1"/>
      <c r="H36" s="47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82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2"/>
      <c r="C37" s="1"/>
      <c r="D37" s="82"/>
      <c r="E37" s="85"/>
      <c r="G37" s="1"/>
      <c r="H37" s="47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82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2"/>
      <c r="C38" s="1"/>
      <c r="D38" s="82"/>
      <c r="E38" s="85"/>
      <c r="G38" s="1"/>
      <c r="H38" s="47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82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2"/>
      <c r="C39" s="1"/>
      <c r="D39" s="82"/>
      <c r="E39" s="85"/>
      <c r="G39" s="1"/>
      <c r="H39" s="47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82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2"/>
      <c r="C40" s="1"/>
      <c r="D40" s="82"/>
      <c r="E40" s="85"/>
      <c r="G40" s="1"/>
      <c r="H40" s="47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82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2"/>
      <c r="C41" s="1"/>
      <c r="D41" s="82"/>
      <c r="E41" s="85"/>
      <c r="G41" s="1"/>
      <c r="H41" s="47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82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2"/>
      <c r="C42" s="1"/>
      <c r="D42" s="82"/>
      <c r="E42" s="85"/>
      <c r="G42" s="1"/>
      <c r="H42" s="47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82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2"/>
      <c r="C43" s="1"/>
      <c r="D43" s="82"/>
      <c r="E43" s="85"/>
      <c r="G43" s="1"/>
      <c r="H43" s="47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82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82"/>
      <c r="C44" s="1"/>
      <c r="D44" s="82"/>
      <c r="E44" s="85"/>
      <c r="G44" s="1"/>
      <c r="H44" s="47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82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82"/>
      <c r="C45" s="1"/>
      <c r="D45" s="82"/>
      <c r="E45" s="85"/>
      <c r="G45" s="1"/>
      <c r="H45" s="47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82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82"/>
      <c r="C46" s="1"/>
      <c r="D46" s="82"/>
      <c r="E46" s="85"/>
      <c r="G46" s="1"/>
      <c r="H46" s="47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82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82"/>
      <c r="C47" s="1"/>
      <c r="D47" s="82"/>
      <c r="E47" s="85"/>
      <c r="G47" s="1"/>
      <c r="H47" s="47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82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82"/>
      <c r="C48" s="1"/>
      <c r="D48" s="82"/>
      <c r="E48" s="82"/>
      <c r="F48" s="29"/>
      <c r="G48" s="1"/>
      <c r="H48" s="47"/>
      <c r="I48" s="1"/>
      <c r="J48" s="29"/>
      <c r="K48" s="29"/>
      <c r="L48" s="29"/>
      <c r="M48" s="29"/>
      <c r="N48" s="48"/>
      <c r="O48" s="48"/>
      <c r="P48" s="29"/>
      <c r="Q48" s="29"/>
      <c r="R48" s="29"/>
      <c r="S48" s="29"/>
      <c r="T48" s="29"/>
      <c r="U48" s="29"/>
      <c r="V48" s="29"/>
      <c r="W48" s="82"/>
      <c r="X48" s="29"/>
      <c r="Y48" s="60"/>
      <c r="Z48" s="60"/>
      <c r="AA48" s="60"/>
      <c r="AB48" s="60"/>
      <c r="AC48" s="60"/>
      <c r="AD48" s="60"/>
    </row>
    <row r="49" spans="1:30" x14ac:dyDescent="0.25">
      <c r="A49" s="20"/>
      <c r="B49" s="82"/>
      <c r="C49" s="1"/>
      <c r="D49" s="82"/>
      <c r="E49" s="82"/>
      <c r="F49" s="29"/>
      <c r="G49" s="1"/>
      <c r="H49" s="47"/>
      <c r="I49" s="1"/>
      <c r="J49" s="29"/>
      <c r="K49" s="29"/>
      <c r="L49" s="29"/>
      <c r="M49" s="29"/>
      <c r="N49" s="48"/>
      <c r="O49" s="48"/>
      <c r="P49" s="29"/>
      <c r="Q49" s="29"/>
      <c r="R49" s="29"/>
      <c r="S49" s="29"/>
      <c r="T49" s="29"/>
      <c r="U49" s="29"/>
      <c r="V49" s="29"/>
      <c r="W49" s="82"/>
      <c r="X49" s="29"/>
      <c r="Y49" s="60"/>
      <c r="Z49" s="60"/>
      <c r="AA49" s="60"/>
      <c r="AB49" s="60"/>
      <c r="AC49" s="60"/>
      <c r="AD49" s="60"/>
    </row>
    <row r="50" spans="1:30" x14ac:dyDescent="0.25">
      <c r="A50" s="20"/>
      <c r="B50" s="82"/>
      <c r="C50" s="1"/>
      <c r="D50" s="82"/>
      <c r="E50" s="82"/>
      <c r="F50" s="29"/>
      <c r="G50" s="1"/>
      <c r="H50" s="47"/>
      <c r="I50" s="1"/>
      <c r="J50" s="29"/>
      <c r="K50" s="29"/>
      <c r="L50" s="29"/>
      <c r="M50" s="29"/>
      <c r="N50" s="48"/>
      <c r="O50" s="48"/>
      <c r="P50" s="29"/>
      <c r="Q50" s="29"/>
      <c r="R50" s="29"/>
      <c r="S50" s="29"/>
      <c r="T50" s="29"/>
      <c r="U50" s="29"/>
      <c r="V50" s="29"/>
      <c r="W50" s="82"/>
      <c r="X50" s="29"/>
      <c r="Y50" s="60"/>
      <c r="Z50" s="60"/>
      <c r="AA50" s="60"/>
      <c r="AB50" s="60"/>
      <c r="AC50" s="60"/>
      <c r="AD50" s="60"/>
    </row>
    <row r="51" spans="1:30" x14ac:dyDescent="0.25">
      <c r="A51" s="20"/>
      <c r="B51" s="82"/>
      <c r="C51" s="1"/>
      <c r="D51" s="82"/>
      <c r="E51" s="82"/>
      <c r="F51" s="29"/>
      <c r="G51" s="1"/>
      <c r="H51" s="47"/>
      <c r="I51" s="1"/>
      <c r="J51" s="29"/>
      <c r="K51" s="29"/>
      <c r="L51" s="29"/>
      <c r="M51" s="29"/>
      <c r="N51" s="48"/>
      <c r="O51" s="48"/>
      <c r="P51" s="29"/>
      <c r="Q51" s="29"/>
      <c r="R51" s="29"/>
      <c r="S51" s="29"/>
      <c r="T51" s="29"/>
      <c r="U51" s="29"/>
      <c r="V51" s="29"/>
      <c r="W51" s="82"/>
      <c r="X51" s="29"/>
      <c r="Y51" s="60"/>
      <c r="Z51" s="60"/>
      <c r="AA51" s="60"/>
      <c r="AB51" s="60"/>
      <c r="AC51" s="60"/>
      <c r="AD5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2018-01-25T09:32:32Z</dcterms:modified>
</cp:coreProperties>
</file>