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<sst xmlns="http://schemas.openxmlformats.org/spreadsheetml/2006/main" count="72" uniqueCount="30">
  <si>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</si>
  <si>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</si>
  <si>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</si>
  <si>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</si>
  <si>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</si>
  <si>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</si>
  <si>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</si>
  <si>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</si>
  <si>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</si>
  <si>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</si>
  <si>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</si>
  <si>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</si>
  <si>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</si>
  <si>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</si>
  <si>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</si>
  <si>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</si>
  <si>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</si>
  <si>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</si>
  <si>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</si>
  <si>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</si>
  <si>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</si>
  <si>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</si>
  <si>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</si>
  <si>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</si>
  <si>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Pesäkarhut = Pesäkarhut, Pori  (1985)</t>
  </si>
  <si>
    <t>Juha Lammi</t>
  </si>
  <si>
    <t>7.</t>
  </si>
  <si>
    <t>Pesäkarhut</t>
  </si>
  <si>
    <t>3.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</si>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</sst>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2851562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42578125" customWidth="1"/>
    <col min="23" max="23" width="0.7109375" customWidth="1"/>
    <col min="24" max="24" width="6.5703125" customWidth="1"/>
    <col min="25" max="25" width="6" customWidth="1"/>
    <col min="26" max="26" width="13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22</v>
      </c>
      <c r="AB4" s="12">
        <v>0</v>
      </c>
      <c r="AC4" s="12">
        <v>13</v>
      </c>
      <c r="AD4" s="12">
        <v>17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28</v>
      </c>
      <c r="Z5" s="68" t="s">
        <v>27</v>
      </c>
      <c r="AA5" s="12">
        <v>21</v>
      </c>
      <c r="AB5" s="12">
        <v>0</v>
      </c>
      <c r="AC5" s="12">
        <v>6</v>
      </c>
      <c r="AD5" s="12">
        <v>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 t="s">
        <v>29</v>
      </c>
      <c r="Z7" s="69" t="s">
        <v>27</v>
      </c>
      <c r="AA7" s="12">
        <v>22</v>
      </c>
      <c r="AB7" s="12">
        <v>0</v>
      </c>
      <c r="AC7" s="12">
        <v>5</v>
      </c>
      <c r="AD7" s="12">
        <v>17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65</v>
      </c>
      <c r="AB8" s="36">
        <f>SUM(AB4:AB7)</f>
        <v>0</v>
      </c>
      <c r="AC8" s="36">
        <f>SUM(AC4:AC7)</f>
        <v>24</v>
      </c>
      <c r="AD8" s="36">
        <f>SUM(AD4:AD7)</f>
        <v>42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65</v>
      </c>
      <c r="F13" s="47">
        <f>PRODUCT(AB8+AN8)</f>
        <v>0</v>
      </c>
      <c r="G13" s="47">
        <f>PRODUCT(AC8+AO8)</f>
        <v>24</v>
      </c>
      <c r="H13" s="47">
        <f>PRODUCT(AD8+AP8)</f>
        <v>42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0.36923076923076925</v>
      </c>
      <c r="M13" s="53">
        <f>PRODUCT(H13/E13)</f>
        <v>0.64615384615384619</v>
      </c>
      <c r="N13" s="53">
        <f>PRODUCT((F13+G13+H13)/E13)</f>
        <v>1.0153846153846153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65</v>
      </c>
      <c r="F14" s="47">
        <f t="shared" ref="F14:I14" si="0">SUM(F11:F13)</f>
        <v>0</v>
      </c>
      <c r="G14" s="47">
        <f t="shared" si="0"/>
        <v>24</v>
      </c>
      <c r="H14" s="47">
        <f t="shared" si="0"/>
        <v>42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0.36923076923076925</v>
      </c>
      <c r="M14" s="53">
        <f>PRODUCT(H14/E14)</f>
        <v>0.64615384615384619</v>
      </c>
      <c r="N14" s="53">
        <f>PRODUCT((F14+G14+H14)/E14)</f>
        <v>1.0153846153846153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2018-12-17T19:13:49Z</dcterms:modified>
</cp:coreProperties>
</file>