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3" r:id="rId2"/>
  </sheets>
  <calcPr calcId="145621"/>
</workbook>
</file>

<file path=xl/calcChain.xml><?xml version="1.0" encoding="utf-8"?>
<calcChain xmlns="http://schemas.openxmlformats.org/spreadsheetml/2006/main">
  <c r="P33" i="3" l="1"/>
  <c r="O33" i="3"/>
  <c r="M33" i="3"/>
  <c r="I33" i="3"/>
  <c r="G33" i="3"/>
  <c r="P14" i="3"/>
  <c r="O14" i="3"/>
  <c r="M14" i="3"/>
  <c r="I14" i="3"/>
  <c r="G14" i="3"/>
</calcChain>
</file>

<file path=xl/sharedStrings.xml><?xml version="1.0" encoding="utf-8"?>
<sst xmlns="http://schemas.openxmlformats.org/spreadsheetml/2006/main" count="862" uniqueCount="420">
  <si>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</si>
  <si>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</si>
  <si>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</si>
  <si>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</si>
  <si>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</si>
  <si>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</si>
  <si>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</si>
  <si>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</si>
  <si>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</si>
  <si>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</si>
  <si>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</si>
  <si>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</si>
  <si>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</si>
  <si>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</si>
  <si>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</si>
  <si>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</si>
  <si>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</si>
  <si>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</si>
  <si>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</si>
  <si>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</si>
  <si>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</si>
  <si>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</si>
  <si>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</si>
  <si>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</si>
  <si>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</si>
  <si>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</si>
  <si>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</si>
  <si>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</si>
  <si>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</si>
  <si>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</si>
  <si>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</si>
  <si>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</si>
  <si>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</si>
  <si>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</si>
  <si>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</si>
  <si>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</si>
  <si>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</si>
  <si>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</si>
  <si>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</si>
  <si>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</si>
  <si>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</si>
  <si>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</si>
  <si>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</si>
  <si>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</si>
  <si>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</si>
  <si>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</si>
  <si>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</si>
  <si>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 p</t>
  </si>
  <si>
    <t>Ikä ensimmäisessä ottelussa</t>
  </si>
  <si>
    <t xml:space="preserve"> ITÄ - LÄNSI - KORTTI</t>
  </si>
  <si>
    <t>Play off, voitot, voittoprosentti</t>
  </si>
  <si>
    <t>hSM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</si>
  <si>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</si>
  <si>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</si>
  <si>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</si>
  <si>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</si>
  <si>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</si>
  <si>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</si>
  <si>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</si>
  <si>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</si>
  <si>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Seurat</t>
  </si>
  <si>
    <t>Länsi</t>
  </si>
  <si>
    <t>1/1</t>
  </si>
  <si>
    <t>1/2</t>
  </si>
  <si>
    <t>0/1</t>
  </si>
  <si>
    <t>2/3</t>
  </si>
  <si>
    <t>0/2</t>
  </si>
  <si>
    <t>4/8</t>
  </si>
  <si>
    <t>Etenijätilasto</t>
  </si>
  <si>
    <t>14.07. 1996  Kitee</t>
  </si>
  <si>
    <t xml:space="preserve">  1-0  (1-0, 0-0)</t>
  </si>
  <si>
    <t>Ari Rinta-Rahko</t>
  </si>
  <si>
    <t>7773</t>
  </si>
  <si>
    <t>Jukka Peltoniemi</t>
  </si>
  <si>
    <t>2/7</t>
  </si>
  <si>
    <t>5.</t>
  </si>
  <si>
    <t>1.</t>
  </si>
  <si>
    <t>2.</t>
  </si>
  <si>
    <t>8.</t>
  </si>
  <si>
    <t>7.</t>
  </si>
  <si>
    <t>3.</t>
  </si>
  <si>
    <t>10.</t>
  </si>
  <si>
    <t>9.</t>
  </si>
  <si>
    <t>6.</t>
  </si>
  <si>
    <t>Lippo = Oulun Lippo  (1955)</t>
  </si>
  <si>
    <t>KoU = Koskenkorvan Urheilijat  (1945)</t>
  </si>
  <si>
    <t>jok</t>
  </si>
  <si>
    <t>Itä</t>
  </si>
  <si>
    <t>28.06. 1992  Seinäjoki</t>
  </si>
  <si>
    <t>1/3</t>
  </si>
  <si>
    <t>0/4</t>
  </si>
  <si>
    <t>4/7</t>
  </si>
  <si>
    <t>IPV</t>
  </si>
  <si>
    <t>Riku Kytösalmi</t>
  </si>
  <si>
    <t>23.9.1970   Imatra</t>
  </si>
  <si>
    <t>13.08. 1989  Imatra</t>
  </si>
  <si>
    <t xml:space="preserve">  5-3</t>
  </si>
  <si>
    <t>Kari Stenberg</t>
  </si>
  <si>
    <t>21.07. 1991  Oulu</t>
  </si>
  <si>
    <t xml:space="preserve">  4-8</t>
  </si>
  <si>
    <t>2p</t>
  </si>
  <si>
    <t>Aulis Väisänen</t>
  </si>
  <si>
    <t>6114</t>
  </si>
  <si>
    <t xml:space="preserve">  5-7</t>
  </si>
  <si>
    <t>Raimo Tikkanen</t>
  </si>
  <si>
    <t>5972</t>
  </si>
  <si>
    <t>25.07. 1993  Sotkamo</t>
  </si>
  <si>
    <t xml:space="preserve">  8-1</t>
  </si>
  <si>
    <t>3v</t>
  </si>
  <si>
    <t>Juha Tanskanen</t>
  </si>
  <si>
    <t>6168</t>
  </si>
  <si>
    <t>24.07. 1994  Loimaa</t>
  </si>
  <si>
    <t xml:space="preserve">  0-1  (0-2, 1-1)</t>
  </si>
  <si>
    <t>Lippo</t>
  </si>
  <si>
    <t>3p</t>
  </si>
  <si>
    <t>Mauri Pyhälahti</t>
  </si>
  <si>
    <t>6008</t>
  </si>
  <si>
    <t>16.07. 1995  Alajärvi</t>
  </si>
  <si>
    <t xml:space="preserve">  2-0  (2-1, 2-1)</t>
  </si>
  <si>
    <t>6822</t>
  </si>
  <si>
    <t>17.08. 1997  Hyvinkää</t>
  </si>
  <si>
    <t xml:space="preserve">  2-0  (5-2, 11-6)</t>
  </si>
  <si>
    <t>7153</t>
  </si>
  <si>
    <t>28.06. 1998  Sotkamo</t>
  </si>
  <si>
    <t xml:space="preserve">  2-0  (6-5, 13-0)</t>
  </si>
  <si>
    <t>Jari Alasmäki</t>
  </si>
  <si>
    <t>6987</t>
  </si>
  <si>
    <t>30.06. 2002  Seinäjoki</t>
  </si>
  <si>
    <t xml:space="preserve">  0-2  (2-3, 4-9)</t>
  </si>
  <si>
    <t>KoU</t>
  </si>
  <si>
    <t>4713</t>
  </si>
  <si>
    <t>18 v  10 kk  21 pv</t>
  </si>
  <si>
    <t>C-POJAT</t>
  </si>
  <si>
    <t>06.07. 1985  Joutsa</t>
  </si>
  <si>
    <t xml:space="preserve"> 8-21</t>
  </si>
  <si>
    <t>Risto Uosukainen</t>
  </si>
  <si>
    <t>B-POJAT</t>
  </si>
  <si>
    <t>11.07. 1987  Harjavalta</t>
  </si>
  <si>
    <t xml:space="preserve"> 12-8</t>
  </si>
  <si>
    <t>II p</t>
  </si>
  <si>
    <t>Petri Kaijansinkko</t>
  </si>
  <si>
    <t>A-POJAT</t>
  </si>
  <si>
    <t>01.07. 1988  Kankaanpää</t>
  </si>
  <si>
    <t xml:space="preserve">  9-7</t>
  </si>
  <si>
    <t>Eero Leskinen</t>
  </si>
  <si>
    <t>09.06. 1989  Sotkamo</t>
  </si>
  <si>
    <t xml:space="preserve"> 8-10</t>
  </si>
  <si>
    <t xml:space="preserve"> LIITTO - LEHDISTÖ - KORTTI</t>
  </si>
  <si>
    <t xml:space="preserve">  Tulos</t>
  </si>
  <si>
    <t xml:space="preserve">  KL-%</t>
  </si>
  <si>
    <t>07.06. 1990  Hyvinkää</t>
  </si>
  <si>
    <t xml:space="preserve">  8-14</t>
  </si>
  <si>
    <t>Lehdistö</t>
  </si>
  <si>
    <t>Tuomo Olli</t>
  </si>
  <si>
    <t>29.05. 1991  Haaparanta</t>
  </si>
  <si>
    <t xml:space="preserve">  7-6</t>
  </si>
  <si>
    <t>Pekka Peltomäki</t>
  </si>
  <si>
    <t>26.05. 1992  Juva</t>
  </si>
  <si>
    <t xml:space="preserve">  3-11</t>
  </si>
  <si>
    <t>Liitto</t>
  </si>
  <si>
    <t>19 v  8 kk  15 pv</t>
  </si>
  <si>
    <t>4/6</t>
  </si>
  <si>
    <t>2/2</t>
  </si>
  <si>
    <t>2/4</t>
  </si>
  <si>
    <t>4/10</t>
  </si>
  <si>
    <t>3/5</t>
  </si>
  <si>
    <t>7/8</t>
  </si>
  <si>
    <t>3/3</t>
  </si>
  <si>
    <t>1/6</t>
  </si>
  <si>
    <t>3/4</t>
  </si>
  <si>
    <t>34/67</t>
  </si>
  <si>
    <t>13/21</t>
  </si>
  <si>
    <t>9/18</t>
  </si>
  <si>
    <t>4/15</t>
  </si>
  <si>
    <t>8/13</t>
  </si>
  <si>
    <t>IPV = Imatran Pallo-Veikot  (1955),  kasvattajaseura</t>
  </si>
  <si>
    <t>1-0-0</t>
  </si>
  <si>
    <t>0-2-0</t>
  </si>
  <si>
    <t>0-0-1</t>
  </si>
  <si>
    <t>0-1-4</t>
  </si>
  <si>
    <t>3-0-0</t>
  </si>
  <si>
    <t>2-0-0</t>
  </si>
  <si>
    <t>7/12</t>
  </si>
  <si>
    <t>3/7</t>
  </si>
  <si>
    <t>1999-2001</t>
  </si>
  <si>
    <t>1-2  SMJ</t>
  </si>
  <si>
    <t>2-0  KPL</t>
  </si>
  <si>
    <t>2-0  VM</t>
  </si>
  <si>
    <t>8-9  AA</t>
  </si>
  <si>
    <t>2-0  KaMa</t>
  </si>
  <si>
    <t>1-2  SoJy</t>
  </si>
  <si>
    <t>2-0  Kiri</t>
  </si>
  <si>
    <t>2-0  SMJ</t>
  </si>
  <si>
    <t>2-0  SoJy</t>
  </si>
  <si>
    <t>1-2  Lippo</t>
  </si>
  <si>
    <t>3-0  RPL</t>
  </si>
  <si>
    <t>2-1  AA</t>
  </si>
  <si>
    <t>0-2  SoJy</t>
  </si>
  <si>
    <t>2-0  AA</t>
  </si>
  <si>
    <t>2-0  Tahko</t>
  </si>
  <si>
    <t>3-0  LP</t>
  </si>
  <si>
    <t>3-0  Tahko</t>
  </si>
  <si>
    <t>1-3  SoJy</t>
  </si>
  <si>
    <t>1-3  SMJ</t>
  </si>
  <si>
    <t>2-3  SMJ</t>
  </si>
  <si>
    <t>3-1  KaMa</t>
  </si>
  <si>
    <t>3-0  SoJy</t>
  </si>
  <si>
    <t>3-0  Tiikerit</t>
  </si>
  <si>
    <t>0-3  Tahko</t>
  </si>
  <si>
    <t>3-2  KiPa</t>
  </si>
  <si>
    <t>0-2  Tahko</t>
  </si>
  <si>
    <t>KAIKKIEN AIKOJEN TILASTOT, TOP-10</t>
  </si>
  <si>
    <t>PESISPÖRSSIRAJAT</t>
  </si>
  <si>
    <t>1000 p</t>
  </si>
  <si>
    <t>1300 p</t>
  </si>
  <si>
    <t>1600 p</t>
  </si>
  <si>
    <t>1900 p</t>
  </si>
  <si>
    <t xml:space="preserve">      Mitalit</t>
  </si>
  <si>
    <t>28.</t>
  </si>
  <si>
    <t>5/6</t>
  </si>
  <si>
    <t>3/6</t>
  </si>
  <si>
    <t/>
  </si>
  <si>
    <t>8/12</t>
  </si>
  <si>
    <t xml:space="preserve">       Runkosarja TOP-30</t>
  </si>
  <si>
    <t>30.</t>
  </si>
  <si>
    <t>18.</t>
  </si>
  <si>
    <t>20.</t>
  </si>
  <si>
    <t>15.</t>
  </si>
  <si>
    <t>16.</t>
  </si>
  <si>
    <t>11.</t>
  </si>
  <si>
    <t>23.</t>
  </si>
  <si>
    <t>17.</t>
  </si>
  <si>
    <t>Ylempi loppusarja TOP-10</t>
  </si>
  <si>
    <t>0-2-1</t>
  </si>
  <si>
    <t>2-0-1</t>
  </si>
  <si>
    <t xml:space="preserve"> Lyöjäkuningas  2002     &lt;&gt;     Vuoden jokeri  2002</t>
  </si>
  <si>
    <t>32.</t>
  </si>
  <si>
    <t>Paras sija 10.</t>
  </si>
  <si>
    <t>36.</t>
  </si>
  <si>
    <t>43.</t>
  </si>
  <si>
    <t>75.</t>
  </si>
  <si>
    <t>8..</t>
  </si>
  <si>
    <t>26.</t>
  </si>
  <si>
    <t>39.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</si>
  <si>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</si>
  <si>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</si>
  <si>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</si>
  <si>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</si>
  <si>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</si>
  <si>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300</t>
  </si>
  <si>
    <t xml:space="preserve"> 1945 - 1988</t>
  </si>
  <si>
    <t xml:space="preserve"> Etenijätilasto</t>
  </si>
  <si>
    <t xml:space="preserve"> 1945 - 1989</t>
  </si>
  <si>
    <t xml:space="preserve"> 1945 - 1990</t>
  </si>
  <si>
    <t xml:space="preserve"> 400</t>
  </si>
  <si>
    <t xml:space="preserve"> 1945 - 1991</t>
  </si>
  <si>
    <t xml:space="preserve"> 1945 - 1992</t>
  </si>
  <si>
    <t xml:space="preserve"> Tehotilasto</t>
  </si>
  <si>
    <t xml:space="preserve"> 1945 - 1993</t>
  </si>
  <si>
    <t xml:space="preserve"> 500</t>
  </si>
  <si>
    <t xml:space="preserve"> 1945 - 1994</t>
  </si>
  <si>
    <t xml:space="preserve"> 1945 - 1995</t>
  </si>
  <si>
    <t xml:space="preserve"> Kärkilyöjätilasto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</si>
  <si>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</si>
  <si>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</si>
  <si>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</si>
  <si>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</si>
  <si>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</si>
  <si>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</si>
  <si>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</si>
  <si>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PLAY OFF,  KA / OTT</t>
  </si>
  <si>
    <t xml:space="preserve"> 100</t>
  </si>
  <si>
    <t xml:space="preserve"> 1979 - 1988</t>
  </si>
  <si>
    <t xml:space="preserve"> 1979 - 1989</t>
  </si>
  <si>
    <t xml:space="preserve"> 1979 - 1990</t>
  </si>
  <si>
    <t xml:space="preserve"> 1979 - 1991</t>
  </si>
  <si>
    <t>69.</t>
  </si>
  <si>
    <t xml:space="preserve"> 1979 - 1992</t>
  </si>
  <si>
    <t>53.</t>
  </si>
  <si>
    <t>44.</t>
  </si>
  <si>
    <t xml:space="preserve"> 1979 - 1993</t>
  </si>
  <si>
    <t>13.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</si>
  <si>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</si>
  <si>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</si>
  <si>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</si>
  <si>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</si>
  <si>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</si>
  <si>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</si>
  <si>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</si>
  <si>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</si>
  <si>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</si>
  <si>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>19.</t>
  </si>
  <si>
    <t>21.</t>
  </si>
  <si>
    <t>172.</t>
  </si>
  <si>
    <t>107.</t>
  </si>
  <si>
    <t>82.</t>
  </si>
  <si>
    <t>57.</t>
  </si>
  <si>
    <t>61.</t>
  </si>
  <si>
    <t>38.</t>
  </si>
  <si>
    <t>124.</t>
  </si>
  <si>
    <t>87.</t>
  </si>
  <si>
    <t>14.</t>
  </si>
  <si>
    <t>158.</t>
  </si>
  <si>
    <t>50.</t>
  </si>
  <si>
    <t>144.</t>
  </si>
  <si>
    <t>104.</t>
  </si>
  <si>
    <t>37.</t>
  </si>
  <si>
    <t>40.</t>
  </si>
  <si>
    <t xml:space="preserve"> Lyöjätilasto</t>
  </si>
  <si>
    <t>28 v   9 kk   8 pv</t>
  </si>
  <si>
    <t>306. ottelu</t>
  </si>
  <si>
    <t>195. ottelu</t>
  </si>
  <si>
    <t>299. ottelu</t>
  </si>
  <si>
    <t xml:space="preserve"> 700</t>
  </si>
  <si>
    <t xml:space="preserve">  4.   24.08. 2002  KiPa - KoU  0-2</t>
  </si>
  <si>
    <t xml:space="preserve">  71. ottelu</t>
  </si>
  <si>
    <t xml:space="preserve">  2.   29.08. 2002  KoU - KiPa  2-0</t>
  </si>
  <si>
    <t xml:space="preserve">  74. ottelu</t>
  </si>
  <si>
    <t>935.</t>
  </si>
  <si>
    <t>602.</t>
  </si>
  <si>
    <t>474.</t>
  </si>
  <si>
    <t>417.</t>
  </si>
  <si>
    <t>385.</t>
  </si>
  <si>
    <t>255.</t>
  </si>
  <si>
    <t>181.</t>
  </si>
  <si>
    <t>129.</t>
  </si>
  <si>
    <t>65.</t>
  </si>
  <si>
    <t>31.</t>
  </si>
  <si>
    <t>22.</t>
  </si>
  <si>
    <t>25.</t>
  </si>
  <si>
    <t>957.</t>
  </si>
  <si>
    <t>609.</t>
  </si>
  <si>
    <t>409.</t>
  </si>
  <si>
    <t>224.</t>
  </si>
  <si>
    <t>117.</t>
  </si>
  <si>
    <t>63.</t>
  </si>
  <si>
    <t>35.</t>
  </si>
  <si>
    <t>12.</t>
  </si>
  <si>
    <t>968.</t>
  </si>
  <si>
    <t>610.</t>
  </si>
  <si>
    <t>451.</t>
  </si>
  <si>
    <t>299.</t>
  </si>
  <si>
    <t>213.</t>
  </si>
  <si>
    <t>126.</t>
  </si>
  <si>
    <t>83.</t>
  </si>
  <si>
    <t>52.</t>
  </si>
  <si>
    <t>276.</t>
  </si>
  <si>
    <t>203.</t>
  </si>
  <si>
    <t>133.</t>
  </si>
  <si>
    <t>100.</t>
  </si>
  <si>
    <t>78.</t>
  </si>
  <si>
    <t>29.</t>
  </si>
  <si>
    <t>24.</t>
  </si>
  <si>
    <t xml:space="preserve"> Kunnaritilasto</t>
  </si>
  <si>
    <t xml:space="preserve">   20</t>
  </si>
  <si>
    <t xml:space="preserve">   30</t>
  </si>
  <si>
    <t xml:space="preserve"> 200</t>
  </si>
  <si>
    <t xml:space="preserve"> PLAY OFF, TASASATASET,  ka. / peli</t>
  </si>
  <si>
    <t xml:space="preserve"> RUNKOSARJA, TASASATASET,  ka. / peli</t>
  </si>
  <si>
    <t>132.   12.05. 1996  SMJ - Lippo  1-0</t>
  </si>
  <si>
    <t>25 v   7 kk 19 pv</t>
  </si>
  <si>
    <t>184. ottelu</t>
  </si>
  <si>
    <t>300. ottelu</t>
  </si>
  <si>
    <t>247. ottelu</t>
  </si>
  <si>
    <t>131. ottelu</t>
  </si>
  <si>
    <t>230. ottelu</t>
  </si>
  <si>
    <t>303. ottelu</t>
  </si>
  <si>
    <t>170. ottelu</t>
  </si>
  <si>
    <t xml:space="preserve">  45.   01.07. 1999  PattU - Lippo  0-2</t>
  </si>
  <si>
    <t xml:space="preserve">  34.   18.06. 1995  KaMa - Lippo 0-2</t>
  </si>
  <si>
    <t xml:space="preserve">  12.   01.07. 1999  PattU - Lippo  0-2</t>
  </si>
  <si>
    <t xml:space="preserve">  73.   20.07. 1997  Lippo - LP  1-2</t>
  </si>
  <si>
    <t xml:space="preserve">  27.   23.05. 2002  KoU - SoJy  2-0</t>
  </si>
  <si>
    <t xml:space="preserve">  67.   29.07. 1993  IPV -Kiri  9-8</t>
  </si>
  <si>
    <t xml:space="preserve">  28.   30.07. 1995  IPV - Lippo  0-2</t>
  </si>
  <si>
    <t xml:space="preserve">  10.   20.06. 1999  Lippo - KoU  1-0</t>
  </si>
  <si>
    <t xml:space="preserve">  35.   18.05. 1997  Lippo - AA  2-0</t>
  </si>
  <si>
    <t xml:space="preserve">  10.   16.05. 2002  KoU - UPV  2-0</t>
  </si>
  <si>
    <t xml:space="preserve">  55.   24.08. 1994  Lippo - Kiri  1-1</t>
  </si>
  <si>
    <t>SEUROITTAIN</t>
  </si>
  <si>
    <t>ka / ottelu</t>
  </si>
  <si>
    <t>Oulun Lippo</t>
  </si>
  <si>
    <t>LYÖDYT, KA/OTT</t>
  </si>
  <si>
    <t>RS</t>
  </si>
  <si>
    <t>YLS</t>
  </si>
  <si>
    <t>ERO</t>
  </si>
  <si>
    <t>TUODUT, KA/OTT</t>
  </si>
  <si>
    <t>Imatran Pallo-Veikot</t>
  </si>
  <si>
    <t>Koskenkorvan Urheilijat</t>
  </si>
  <si>
    <t>YLEISÖENNÄTYS  KOTONA</t>
  </si>
  <si>
    <t>YLEISÖENNÄTYS  VIERAISSA</t>
  </si>
  <si>
    <t xml:space="preserve">  8.   03.08. 1994  Lippo - SoJy  1-0</t>
  </si>
  <si>
    <t>22.   31.07. 1997  Lippo - KiPa  0-2</t>
  </si>
  <si>
    <t>OSUUS</t>
  </si>
  <si>
    <t>KATSOJIA YLI 5000</t>
  </si>
  <si>
    <t>32.   06.06. 1995  Lippo - SoJy  0-2</t>
  </si>
  <si>
    <t>44.   15.06. 1995  SoJy - Lippo  0-2</t>
  </si>
  <si>
    <t>42.   07.06. 1998  Lippo - Tiikerit  2-0</t>
  </si>
  <si>
    <t>SIJA</t>
  </si>
  <si>
    <t>KATSOJIA</t>
  </si>
  <si>
    <t>KA / PELI</t>
  </si>
  <si>
    <t>72.   02.09. 1990  IPV - SoJy  5-6,  fin 1/3</t>
  </si>
  <si>
    <t>53.   16.09. 1995  Lippo - SoJy  2-1,  fin 3/4</t>
  </si>
  <si>
    <t>41.   27.08. 1998  Lippo - SoJy  2-0,  ve 1/3</t>
  </si>
  <si>
    <t>35.   07.09. 1991  IPV - SoJy  10-1,  fin 2/2</t>
  </si>
  <si>
    <t>24.   08.09. 1990  SoJy - IPV  9-11,  fin 2/3</t>
  </si>
  <si>
    <t>17.   30.08. 1998  Lippo - SoJy  2-0,  ve 3/3</t>
  </si>
  <si>
    <t>15.   17.09. 1994  Lippo - Tahko  2-0,  fin 2/2</t>
  </si>
  <si>
    <t>11.   06.09. 1998  Lippo - Tiikerit  2-0,  fin 1/3</t>
  </si>
  <si>
    <t xml:space="preserve">  9.   18.09. 1993  SoJy - IPV  7-6,  fin 2/2</t>
  </si>
  <si>
    <t xml:space="preserve">  6.   13.09. 1998  Lippo - Tiikerit  1-0,  fin 3/3</t>
  </si>
  <si>
    <t xml:space="preserve">4.   01.08. 1995  Lippo - SoJy  2-0 </t>
  </si>
  <si>
    <t>71.   06.08. 1996  Lippo - SoJy  1-2</t>
  </si>
  <si>
    <t xml:space="preserve">  4.   01.08. 1995  Lippo - SoJy  2-0</t>
  </si>
  <si>
    <t>30.   06.07. 1995  SoJy - Lippo  1-2</t>
  </si>
  <si>
    <t>31.   27.07. 1997  Lippo - Tiikerit  2-0</t>
  </si>
  <si>
    <t>40.   01.09. 1991  SoJy - IPV  1-10,  fin 1/2</t>
  </si>
  <si>
    <t>RS JA YLS</t>
  </si>
  <si>
    <t>TOP-100     1945-2020</t>
  </si>
  <si>
    <t>46.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</si>
</sst>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3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49" fontId="8" fillId="3" borderId="7" xfId="0" applyNumberFormat="1" applyFont="1" applyFill="1" applyBorder="1" applyAlignment="1"/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8" borderId="1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0" fontId="4" fillId="3" borderId="6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165" fontId="4" fillId="8" borderId="1" xfId="1" applyNumberFormat="1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 vertical="center"/>
    </xf>
    <xf numFmtId="0" fontId="4" fillId="7" borderId="1" xfId="0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/>
    <xf numFmtId="0" fontId="4" fillId="2" borderId="9" xfId="0" applyFont="1" applyFill="1" applyBorder="1" applyAlignment="1"/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4" fillId="3" borderId="1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8" xfId="0" applyFont="1" applyFill="1" applyBorder="1"/>
    <xf numFmtId="0" fontId="6" fillId="4" borderId="7" xfId="0" applyFont="1" applyFill="1" applyBorder="1"/>
    <xf numFmtId="0" fontId="4" fillId="4" borderId="7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6" xfId="0" applyFont="1" applyFill="1" applyBorder="1"/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0" xfId="0" applyFont="1" applyFill="1" applyBorder="1" applyAlignment="1"/>
    <xf numFmtId="49" fontId="4" fillId="4" borderId="10" xfId="0" applyNumberFormat="1" applyFont="1" applyFill="1" applyBorder="1"/>
    <xf numFmtId="0" fontId="4" fillId="4" borderId="7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right"/>
    </xf>
    <xf numFmtId="166" fontId="4" fillId="4" borderId="0" xfId="0" applyNumberFormat="1" applyFont="1" applyFill="1" applyAlignment="1">
      <alignment horizontal="left"/>
    </xf>
    <xf numFmtId="2" fontId="4" fillId="9" borderId="0" xfId="0" applyNumberFormat="1" applyFont="1" applyFill="1" applyBorder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9" fontId="4" fillId="4" borderId="0" xfId="1" applyFont="1" applyFill="1" applyBorder="1"/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1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2" customWidth="1"/>
    <col min="3" max="3" width="6.140625" style="63" customWidth="1"/>
    <col min="4" max="4" width="8.85546875" style="62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3.7109375" style="63" customWidth="1"/>
    <col min="34" max="34" width="12.7109375" style="63" customWidth="1"/>
    <col min="35" max="35" width="11.7109375" style="63" customWidth="1"/>
    <col min="36" max="36" width="12.7109375" style="63" customWidth="1"/>
    <col min="37" max="37" width="0.7109375" style="63" customWidth="1"/>
    <col min="38" max="40" width="6.7109375" style="63" customWidth="1"/>
    <col min="41" max="43" width="6.28515625" style="63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131" t="s">
        <v>93</v>
      </c>
      <c r="C1" s="6"/>
      <c r="D1" s="7"/>
      <c r="E1" s="91" t="s">
        <v>94</v>
      </c>
      <c r="F1" s="8"/>
      <c r="G1" s="8"/>
      <c r="H1" s="8"/>
      <c r="I1" s="8"/>
      <c r="J1" s="8"/>
      <c r="K1" s="8"/>
      <c r="L1" s="8"/>
      <c r="M1" s="8"/>
      <c r="N1" s="161"/>
      <c r="O1" s="8"/>
      <c r="P1" s="104"/>
      <c r="Q1" s="104"/>
      <c r="R1" s="104"/>
      <c r="S1" s="104"/>
      <c r="T1" s="104"/>
      <c r="U1" s="8"/>
      <c r="V1" s="8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1" t="s">
        <v>223</v>
      </c>
      <c r="Q2" s="15"/>
      <c r="R2" s="15"/>
      <c r="S2" s="22"/>
      <c r="T2" s="20"/>
      <c r="U2" s="21" t="s">
        <v>14</v>
      </c>
      <c r="V2" s="15"/>
      <c r="W2" s="15"/>
      <c r="X2" s="15"/>
      <c r="Y2" s="21"/>
      <c r="Z2" s="16"/>
      <c r="AA2" s="20"/>
      <c r="AB2" s="23" t="s">
        <v>232</v>
      </c>
      <c r="AC2" s="21"/>
      <c r="AD2" s="15"/>
      <c r="AE2" s="22"/>
      <c r="AF2" s="20"/>
      <c r="AG2" s="23" t="s">
        <v>50</v>
      </c>
      <c r="AH2" s="15"/>
      <c r="AI2" s="15"/>
      <c r="AJ2" s="16"/>
      <c r="AK2" s="20"/>
      <c r="AL2" s="23" t="s">
        <v>52</v>
      </c>
      <c r="AM2" s="21"/>
      <c r="AN2" s="15"/>
      <c r="AO2" s="164" t="s">
        <v>217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55</v>
      </c>
      <c r="AH3" s="19" t="s">
        <v>56</v>
      </c>
      <c r="AI3" s="16" t="s">
        <v>57</v>
      </c>
      <c r="AJ3" s="19" t="s">
        <v>58</v>
      </c>
      <c r="AK3" s="25"/>
      <c r="AL3" s="19" t="s">
        <v>22</v>
      </c>
      <c r="AM3" s="19" t="s">
        <v>23</v>
      </c>
      <c r="AN3" s="16" t="s">
        <v>51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26">
        <v>1988</v>
      </c>
      <c r="C4" s="26" t="s">
        <v>83</v>
      </c>
      <c r="D4" s="162" t="s">
        <v>92</v>
      </c>
      <c r="E4" s="26">
        <v>9</v>
      </c>
      <c r="F4" s="26">
        <v>0</v>
      </c>
      <c r="G4" s="26">
        <v>4</v>
      </c>
      <c r="H4" s="26">
        <v>4</v>
      </c>
      <c r="I4" s="26">
        <v>24</v>
      </c>
      <c r="J4" s="26">
        <v>17</v>
      </c>
      <c r="K4" s="26">
        <v>2</v>
      </c>
      <c r="L4" s="26">
        <v>1</v>
      </c>
      <c r="M4" s="26">
        <v>4</v>
      </c>
      <c r="N4" s="33">
        <v>0.44400000000000001</v>
      </c>
      <c r="O4" s="31">
        <v>54.054054054054056</v>
      </c>
      <c r="P4" s="83"/>
      <c r="Q4" s="19"/>
      <c r="R4" s="19"/>
      <c r="S4" s="19"/>
      <c r="T4" s="31"/>
      <c r="U4" s="26">
        <v>3</v>
      </c>
      <c r="V4" s="28">
        <v>0</v>
      </c>
      <c r="W4" s="28">
        <v>0</v>
      </c>
      <c r="X4" s="28">
        <v>2</v>
      </c>
      <c r="Y4" s="26">
        <v>13</v>
      </c>
      <c r="Z4" s="29">
        <v>0.48099999999999998</v>
      </c>
      <c r="AA4" s="25"/>
      <c r="AB4" s="19"/>
      <c r="AC4" s="19"/>
      <c r="AD4" s="19"/>
      <c r="AE4" s="19"/>
      <c r="AF4" s="25"/>
      <c r="AG4" s="131" t="s">
        <v>185</v>
      </c>
      <c r="AH4" s="131"/>
      <c r="AI4" s="131"/>
      <c r="AJ4" s="131"/>
      <c r="AK4" s="25"/>
      <c r="AL4" s="26"/>
      <c r="AM4" s="26"/>
      <c r="AN4" s="26"/>
      <c r="AO4" s="28"/>
      <c r="AP4" s="30"/>
      <c r="AQ4" s="26"/>
      <c r="AR4" s="40"/>
    </row>
    <row r="5" spans="1:44" s="4" customFormat="1" ht="15" customHeight="1" x14ac:dyDescent="0.25">
      <c r="A5" s="2"/>
      <c r="B5" s="26">
        <v>1989</v>
      </c>
      <c r="C5" s="26" t="s">
        <v>77</v>
      </c>
      <c r="D5" s="162" t="s">
        <v>92</v>
      </c>
      <c r="E5" s="26">
        <v>22</v>
      </c>
      <c r="F5" s="26">
        <v>2</v>
      </c>
      <c r="G5" s="26">
        <v>13</v>
      </c>
      <c r="H5" s="26">
        <v>17</v>
      </c>
      <c r="I5" s="26">
        <v>90</v>
      </c>
      <c r="J5" s="26">
        <v>24</v>
      </c>
      <c r="K5" s="26">
        <v>25</v>
      </c>
      <c r="L5" s="26">
        <v>26</v>
      </c>
      <c r="M5" s="26">
        <v>15</v>
      </c>
      <c r="N5" s="33">
        <v>0.52300000000000002</v>
      </c>
      <c r="O5" s="31">
        <v>172.08413001912047</v>
      </c>
      <c r="P5" s="83"/>
      <c r="Q5" s="19" t="s">
        <v>224</v>
      </c>
      <c r="R5" s="19" t="s">
        <v>224</v>
      </c>
      <c r="S5" s="19"/>
      <c r="T5" s="31"/>
      <c r="U5" s="26">
        <v>6</v>
      </c>
      <c r="V5" s="26">
        <v>1</v>
      </c>
      <c r="W5" s="26">
        <v>9</v>
      </c>
      <c r="X5" s="26">
        <v>4</v>
      </c>
      <c r="Y5" s="28">
        <v>25</v>
      </c>
      <c r="Z5" s="29">
        <v>0.47199999999999998</v>
      </c>
      <c r="AA5" s="25"/>
      <c r="AB5" s="19" t="s">
        <v>59</v>
      </c>
      <c r="AC5" s="19"/>
      <c r="AD5" s="19" t="s">
        <v>83</v>
      </c>
      <c r="AE5" s="19"/>
      <c r="AF5" s="25"/>
      <c r="AG5" s="131" t="s">
        <v>186</v>
      </c>
      <c r="AH5" s="131" t="s">
        <v>187</v>
      </c>
      <c r="AI5" s="131"/>
      <c r="AJ5" s="131" t="s">
        <v>188</v>
      </c>
      <c r="AK5" s="25"/>
      <c r="AL5" s="26">
        <v>1</v>
      </c>
      <c r="AM5" s="26"/>
      <c r="AN5" s="26"/>
      <c r="AO5" s="28"/>
      <c r="AP5" s="30">
        <v>1</v>
      </c>
      <c r="AQ5" s="26"/>
      <c r="AR5" s="40"/>
    </row>
    <row r="6" spans="1:44" s="4" customFormat="1" ht="15" customHeight="1" x14ac:dyDescent="0.25">
      <c r="A6" s="2"/>
      <c r="B6" s="26">
        <v>1990</v>
      </c>
      <c r="C6" s="26" t="s">
        <v>77</v>
      </c>
      <c r="D6" s="162" t="s">
        <v>92</v>
      </c>
      <c r="E6" s="26">
        <v>25</v>
      </c>
      <c r="F6" s="26">
        <v>0</v>
      </c>
      <c r="G6" s="26">
        <v>15</v>
      </c>
      <c r="H6" s="26">
        <v>26</v>
      </c>
      <c r="I6" s="26">
        <v>122</v>
      </c>
      <c r="J6" s="26">
        <v>28</v>
      </c>
      <c r="K6" s="26">
        <v>42</v>
      </c>
      <c r="L6" s="26">
        <v>37</v>
      </c>
      <c r="M6" s="26">
        <v>15</v>
      </c>
      <c r="N6" s="33">
        <v>0.59799999999999998</v>
      </c>
      <c r="O6" s="31">
        <v>204.01337792642141</v>
      </c>
      <c r="P6" s="83"/>
      <c r="Q6" s="19" t="s">
        <v>228</v>
      </c>
      <c r="R6" s="19" t="s">
        <v>218</v>
      </c>
      <c r="S6" s="19"/>
      <c r="T6" s="31"/>
      <c r="U6" s="26">
        <v>7</v>
      </c>
      <c r="V6" s="26">
        <v>1</v>
      </c>
      <c r="W6" s="28">
        <v>6</v>
      </c>
      <c r="X6" s="26">
        <v>7</v>
      </c>
      <c r="Y6" s="26">
        <v>39</v>
      </c>
      <c r="Z6" s="29">
        <v>0.629</v>
      </c>
      <c r="AA6" s="25"/>
      <c r="AB6" s="19" t="s">
        <v>79</v>
      </c>
      <c r="AC6" s="19" t="s">
        <v>78</v>
      </c>
      <c r="AD6" s="19" t="s">
        <v>79</v>
      </c>
      <c r="AE6" s="19" t="s">
        <v>81</v>
      </c>
      <c r="AF6" s="25"/>
      <c r="AG6" s="131" t="s">
        <v>187</v>
      </c>
      <c r="AH6" s="131" t="s">
        <v>189</v>
      </c>
      <c r="AI6" s="131"/>
      <c r="AJ6" s="131" t="s">
        <v>190</v>
      </c>
      <c r="AK6" s="25"/>
      <c r="AL6" s="26"/>
      <c r="AM6" s="26">
        <v>1</v>
      </c>
      <c r="AN6" s="26"/>
      <c r="AO6" s="28"/>
      <c r="AP6" s="30">
        <v>1</v>
      </c>
      <c r="AQ6" s="26"/>
      <c r="AR6" s="40"/>
    </row>
    <row r="7" spans="1:44" s="4" customFormat="1" ht="15" customHeight="1" x14ac:dyDescent="0.25">
      <c r="A7" s="2"/>
      <c r="B7" s="26">
        <v>1991</v>
      </c>
      <c r="C7" s="26" t="s">
        <v>76</v>
      </c>
      <c r="D7" s="162" t="s">
        <v>92</v>
      </c>
      <c r="E7" s="26">
        <v>26</v>
      </c>
      <c r="F7" s="26">
        <v>2</v>
      </c>
      <c r="G7" s="26">
        <v>7</v>
      </c>
      <c r="H7" s="26">
        <v>47</v>
      </c>
      <c r="I7" s="26">
        <v>186</v>
      </c>
      <c r="J7" s="26">
        <v>48</v>
      </c>
      <c r="K7" s="26">
        <v>92</v>
      </c>
      <c r="L7" s="26">
        <v>37</v>
      </c>
      <c r="M7" s="26">
        <v>9</v>
      </c>
      <c r="N7" s="33">
        <v>0.66900000000000004</v>
      </c>
      <c r="O7" s="31">
        <v>278.02690582959639</v>
      </c>
      <c r="P7" s="83"/>
      <c r="Q7" s="26" t="s">
        <v>77</v>
      </c>
      <c r="R7" s="19" t="s">
        <v>81</v>
      </c>
      <c r="S7" s="26" t="s">
        <v>80</v>
      </c>
      <c r="T7" s="31"/>
      <c r="U7" s="26">
        <v>6</v>
      </c>
      <c r="V7" s="26">
        <v>3</v>
      </c>
      <c r="W7" s="28">
        <v>5</v>
      </c>
      <c r="X7" s="26">
        <v>16</v>
      </c>
      <c r="Y7" s="26">
        <v>47</v>
      </c>
      <c r="Z7" s="29">
        <v>0.64400000000000002</v>
      </c>
      <c r="AA7" s="25"/>
      <c r="AB7" s="19" t="s">
        <v>79</v>
      </c>
      <c r="AC7" s="163" t="s">
        <v>76</v>
      </c>
      <c r="AD7" s="163" t="s">
        <v>76</v>
      </c>
      <c r="AE7" s="26" t="s">
        <v>77</v>
      </c>
      <c r="AF7" s="25"/>
      <c r="AG7" s="131" t="s">
        <v>191</v>
      </c>
      <c r="AH7" s="131" t="s">
        <v>192</v>
      </c>
      <c r="AI7" s="131"/>
      <c r="AJ7" s="131" t="s">
        <v>193</v>
      </c>
      <c r="AK7" s="25"/>
      <c r="AL7" s="26">
        <v>1</v>
      </c>
      <c r="AM7" s="26">
        <v>1</v>
      </c>
      <c r="AN7" s="26"/>
      <c r="AO7" s="28">
        <v>1</v>
      </c>
      <c r="AP7" s="30"/>
      <c r="AQ7" s="26"/>
      <c r="AR7" s="40"/>
    </row>
    <row r="8" spans="1:44" s="4" customFormat="1" ht="15" customHeight="1" x14ac:dyDescent="0.25">
      <c r="A8" s="2"/>
      <c r="B8" s="26">
        <v>1992</v>
      </c>
      <c r="C8" s="26" t="s">
        <v>75</v>
      </c>
      <c r="D8" s="162" t="s">
        <v>92</v>
      </c>
      <c r="E8" s="26">
        <v>26</v>
      </c>
      <c r="F8" s="26">
        <v>4</v>
      </c>
      <c r="G8" s="26">
        <v>3</v>
      </c>
      <c r="H8" s="26">
        <v>58</v>
      </c>
      <c r="I8" s="26">
        <v>180</v>
      </c>
      <c r="J8" s="26">
        <v>60</v>
      </c>
      <c r="K8" s="26">
        <v>77</v>
      </c>
      <c r="L8" s="26">
        <v>36</v>
      </c>
      <c r="M8" s="26">
        <v>7</v>
      </c>
      <c r="N8" s="33">
        <v>0.70899999999999996</v>
      </c>
      <c r="O8" s="31">
        <v>253.87870239774333</v>
      </c>
      <c r="P8" s="83"/>
      <c r="Q8" s="26" t="s">
        <v>77</v>
      </c>
      <c r="R8" s="19" t="s">
        <v>82</v>
      </c>
      <c r="S8" s="19" t="s">
        <v>59</v>
      </c>
      <c r="T8" s="31"/>
      <c r="U8" s="26">
        <v>3</v>
      </c>
      <c r="V8" s="26">
        <v>0</v>
      </c>
      <c r="W8" s="28">
        <v>0</v>
      </c>
      <c r="X8" s="26">
        <v>8</v>
      </c>
      <c r="Y8" s="26">
        <v>15</v>
      </c>
      <c r="Z8" s="29">
        <v>0.53600000000000003</v>
      </c>
      <c r="AA8" s="25"/>
      <c r="AB8" s="19"/>
      <c r="AC8" s="19" t="s">
        <v>75</v>
      </c>
      <c r="AD8" s="19"/>
      <c r="AE8" s="19"/>
      <c r="AF8" s="25"/>
      <c r="AG8" s="131" t="s">
        <v>194</v>
      </c>
      <c r="AH8" s="131"/>
      <c r="AI8" s="131"/>
      <c r="AJ8" s="131"/>
      <c r="AK8" s="25"/>
      <c r="AL8" s="26">
        <v>1</v>
      </c>
      <c r="AM8" s="26">
        <v>1</v>
      </c>
      <c r="AN8" s="26"/>
      <c r="AO8" s="28"/>
      <c r="AP8" s="30"/>
      <c r="AQ8" s="26"/>
      <c r="AR8" s="40"/>
    </row>
    <row r="9" spans="1:44" s="4" customFormat="1" ht="15" customHeight="1" x14ac:dyDescent="0.25">
      <c r="A9" s="2"/>
      <c r="B9" s="26">
        <v>1993</v>
      </c>
      <c r="C9" s="26" t="s">
        <v>77</v>
      </c>
      <c r="D9" s="162" t="s">
        <v>92</v>
      </c>
      <c r="E9" s="26">
        <v>28</v>
      </c>
      <c r="F9" s="26">
        <v>7</v>
      </c>
      <c r="G9" s="26">
        <v>25</v>
      </c>
      <c r="H9" s="26">
        <v>55</v>
      </c>
      <c r="I9" s="26">
        <v>202</v>
      </c>
      <c r="J9" s="26">
        <v>66</v>
      </c>
      <c r="K9" s="26">
        <v>61</v>
      </c>
      <c r="L9" s="26">
        <v>43</v>
      </c>
      <c r="M9" s="26">
        <v>32</v>
      </c>
      <c r="N9" s="33">
        <v>0.65200000000000002</v>
      </c>
      <c r="O9" s="31">
        <v>309.81595092024537</v>
      </c>
      <c r="P9" s="83" t="s">
        <v>225</v>
      </c>
      <c r="Q9" s="19" t="s">
        <v>59</v>
      </c>
      <c r="R9" s="19" t="s">
        <v>75</v>
      </c>
      <c r="S9" s="19" t="s">
        <v>59</v>
      </c>
      <c r="T9" s="31"/>
      <c r="U9" s="26">
        <v>8</v>
      </c>
      <c r="V9" s="26">
        <v>0</v>
      </c>
      <c r="W9" s="28">
        <v>4</v>
      </c>
      <c r="X9" s="26">
        <v>16</v>
      </c>
      <c r="Y9" s="26">
        <v>58</v>
      </c>
      <c r="Z9" s="29">
        <v>0.70699999999999996</v>
      </c>
      <c r="AA9" s="25"/>
      <c r="AB9" s="19"/>
      <c r="AC9" s="26" t="s">
        <v>80</v>
      </c>
      <c r="AD9" s="19" t="s">
        <v>75</v>
      </c>
      <c r="AE9" s="26" t="s">
        <v>80</v>
      </c>
      <c r="AF9" s="25"/>
      <c r="AG9" s="131" t="s">
        <v>195</v>
      </c>
      <c r="AH9" s="131" t="s">
        <v>196</v>
      </c>
      <c r="AI9" s="131"/>
      <c r="AJ9" s="131" t="s">
        <v>197</v>
      </c>
      <c r="AK9" s="25"/>
      <c r="AL9" s="26">
        <v>1</v>
      </c>
      <c r="AM9" s="26"/>
      <c r="AN9" s="26"/>
      <c r="AO9" s="28"/>
      <c r="AP9" s="30">
        <v>1</v>
      </c>
      <c r="AQ9" s="26"/>
      <c r="AR9" s="40"/>
    </row>
    <row r="10" spans="1:44" s="4" customFormat="1" ht="15" customHeight="1" x14ac:dyDescent="0.25">
      <c r="A10" s="2"/>
      <c r="B10" s="26">
        <v>1994</v>
      </c>
      <c r="C10" s="26" t="s">
        <v>76</v>
      </c>
      <c r="D10" s="162" t="s">
        <v>113</v>
      </c>
      <c r="E10" s="26">
        <v>34</v>
      </c>
      <c r="F10" s="26">
        <v>3</v>
      </c>
      <c r="G10" s="28">
        <v>26</v>
      </c>
      <c r="H10" s="26">
        <v>53</v>
      </c>
      <c r="I10" s="26">
        <v>204</v>
      </c>
      <c r="J10" s="26">
        <v>59</v>
      </c>
      <c r="K10" s="26">
        <v>76</v>
      </c>
      <c r="L10" s="26">
        <v>40</v>
      </c>
      <c r="M10" s="26">
        <v>29</v>
      </c>
      <c r="N10" s="33">
        <v>0.68700000000000006</v>
      </c>
      <c r="O10" s="31">
        <v>296.943231441048</v>
      </c>
      <c r="P10" s="83" t="s">
        <v>226</v>
      </c>
      <c r="Q10" s="19" t="s">
        <v>59</v>
      </c>
      <c r="R10" s="26" t="s">
        <v>80</v>
      </c>
      <c r="S10" s="19" t="s">
        <v>79</v>
      </c>
      <c r="T10" s="31"/>
      <c r="U10" s="26">
        <v>4</v>
      </c>
      <c r="V10" s="26">
        <v>2</v>
      </c>
      <c r="W10" s="28">
        <v>10</v>
      </c>
      <c r="X10" s="26">
        <v>10</v>
      </c>
      <c r="Y10" s="26">
        <v>34</v>
      </c>
      <c r="Z10" s="29">
        <v>0.66700000000000004</v>
      </c>
      <c r="AA10" s="25"/>
      <c r="AB10" s="163" t="s">
        <v>76</v>
      </c>
      <c r="AC10" s="163" t="s">
        <v>76</v>
      </c>
      <c r="AD10" s="163" t="s">
        <v>76</v>
      </c>
      <c r="AE10" s="26" t="s">
        <v>77</v>
      </c>
      <c r="AF10" s="25"/>
      <c r="AG10" s="131"/>
      <c r="AH10" s="131" t="s">
        <v>198</v>
      </c>
      <c r="AI10" s="131"/>
      <c r="AJ10" s="131" t="s">
        <v>199</v>
      </c>
      <c r="AK10" s="25"/>
      <c r="AL10" s="26">
        <v>1</v>
      </c>
      <c r="AM10" s="26"/>
      <c r="AN10" s="26">
        <v>1</v>
      </c>
      <c r="AO10" s="28">
        <v>1</v>
      </c>
      <c r="AP10" s="30"/>
      <c r="AQ10" s="26"/>
      <c r="AR10" s="40"/>
    </row>
    <row r="11" spans="1:44" s="4" customFormat="1" ht="15" customHeight="1" x14ac:dyDescent="0.25">
      <c r="A11" s="2"/>
      <c r="B11" s="26">
        <v>1995</v>
      </c>
      <c r="C11" s="26" t="s">
        <v>77</v>
      </c>
      <c r="D11" s="162" t="s">
        <v>113</v>
      </c>
      <c r="E11" s="26">
        <v>29</v>
      </c>
      <c r="F11" s="26">
        <v>4</v>
      </c>
      <c r="G11" s="28">
        <v>28</v>
      </c>
      <c r="H11" s="26">
        <v>41</v>
      </c>
      <c r="I11" s="26">
        <v>179</v>
      </c>
      <c r="J11" s="26">
        <v>55</v>
      </c>
      <c r="K11" s="26">
        <v>43</v>
      </c>
      <c r="L11" s="26">
        <v>49</v>
      </c>
      <c r="M11" s="26">
        <v>32</v>
      </c>
      <c r="N11" s="33">
        <v>0.65300000000000002</v>
      </c>
      <c r="O11" s="31">
        <v>274.11944869831547</v>
      </c>
      <c r="P11" s="83" t="s">
        <v>227</v>
      </c>
      <c r="Q11" s="19" t="s">
        <v>75</v>
      </c>
      <c r="R11" s="26" t="s">
        <v>80</v>
      </c>
      <c r="S11" s="19" t="s">
        <v>59</v>
      </c>
      <c r="T11" s="31"/>
      <c r="U11" s="26">
        <v>10</v>
      </c>
      <c r="V11" s="26">
        <v>0</v>
      </c>
      <c r="W11" s="28">
        <v>10</v>
      </c>
      <c r="X11" s="26">
        <v>7</v>
      </c>
      <c r="Y11" s="26">
        <v>53</v>
      </c>
      <c r="Z11" s="29">
        <v>0.624</v>
      </c>
      <c r="AA11" s="25"/>
      <c r="AB11" s="19" t="s">
        <v>75</v>
      </c>
      <c r="AC11" s="19" t="s">
        <v>81</v>
      </c>
      <c r="AD11" s="19" t="s">
        <v>59</v>
      </c>
      <c r="AE11" s="19" t="s">
        <v>79</v>
      </c>
      <c r="AF11" s="25"/>
      <c r="AG11" s="131" t="s">
        <v>200</v>
      </c>
      <c r="AH11" s="131" t="s">
        <v>201</v>
      </c>
      <c r="AI11" s="131"/>
      <c r="AJ11" s="131" t="s">
        <v>202</v>
      </c>
      <c r="AK11" s="25"/>
      <c r="AL11" s="26">
        <v>1</v>
      </c>
      <c r="AM11" s="26"/>
      <c r="AN11" s="26">
        <v>1</v>
      </c>
      <c r="AO11" s="28"/>
      <c r="AP11" s="30">
        <v>1</v>
      </c>
      <c r="AQ11" s="26"/>
      <c r="AR11" s="40"/>
    </row>
    <row r="12" spans="1:44" s="4" customFormat="1" ht="15" customHeight="1" x14ac:dyDescent="0.25">
      <c r="A12" s="2"/>
      <c r="B12" s="26">
        <v>1996</v>
      </c>
      <c r="C12" s="26" t="s">
        <v>83</v>
      </c>
      <c r="D12" s="162" t="s">
        <v>113</v>
      </c>
      <c r="E12" s="26">
        <v>29</v>
      </c>
      <c r="F12" s="26">
        <v>0</v>
      </c>
      <c r="G12" s="28">
        <v>21</v>
      </c>
      <c r="H12" s="26">
        <v>31</v>
      </c>
      <c r="I12" s="26">
        <v>153</v>
      </c>
      <c r="J12" s="26">
        <v>43</v>
      </c>
      <c r="K12" s="26">
        <v>49</v>
      </c>
      <c r="L12" s="26">
        <v>40</v>
      </c>
      <c r="M12" s="26">
        <v>21</v>
      </c>
      <c r="N12" s="33">
        <v>0.58399999999999996</v>
      </c>
      <c r="O12" s="31">
        <v>261.98630136986304</v>
      </c>
      <c r="P12" s="83" t="s">
        <v>224</v>
      </c>
      <c r="Q12" s="19" t="s">
        <v>227</v>
      </c>
      <c r="R12" s="19" t="s">
        <v>228</v>
      </c>
      <c r="S12" s="19" t="s">
        <v>227</v>
      </c>
      <c r="T12" s="31"/>
      <c r="U12" s="26">
        <v>4</v>
      </c>
      <c r="V12" s="28">
        <v>2</v>
      </c>
      <c r="W12" s="28">
        <v>6</v>
      </c>
      <c r="X12" s="28">
        <v>4</v>
      </c>
      <c r="Y12" s="28">
        <v>26</v>
      </c>
      <c r="Z12" s="29">
        <v>0.60499999999999998</v>
      </c>
      <c r="AA12" s="25"/>
      <c r="AB12" s="19"/>
      <c r="AC12" s="19"/>
      <c r="AD12" s="19"/>
      <c r="AE12" s="19"/>
      <c r="AF12" s="25"/>
      <c r="AG12" s="131" t="s">
        <v>203</v>
      </c>
      <c r="AH12" s="131"/>
      <c r="AI12" s="131"/>
      <c r="AJ12" s="131"/>
      <c r="AK12" s="25"/>
      <c r="AL12" s="26">
        <v>1</v>
      </c>
      <c r="AM12" s="26"/>
      <c r="AN12" s="26">
        <v>1</v>
      </c>
      <c r="AO12" s="28"/>
      <c r="AP12" s="30"/>
      <c r="AQ12" s="26"/>
      <c r="AR12" s="40"/>
    </row>
    <row r="13" spans="1:44" s="4" customFormat="1" ht="15" customHeight="1" x14ac:dyDescent="0.25">
      <c r="A13" s="2"/>
      <c r="B13" s="26">
        <v>1997</v>
      </c>
      <c r="C13" s="26" t="s">
        <v>83</v>
      </c>
      <c r="D13" s="162" t="s">
        <v>113</v>
      </c>
      <c r="E13" s="26">
        <v>28</v>
      </c>
      <c r="F13" s="26">
        <v>4</v>
      </c>
      <c r="G13" s="28">
        <v>40</v>
      </c>
      <c r="H13" s="26">
        <v>32</v>
      </c>
      <c r="I13" s="26">
        <v>152</v>
      </c>
      <c r="J13" s="26">
        <v>23</v>
      </c>
      <c r="K13" s="26">
        <v>37</v>
      </c>
      <c r="L13" s="26">
        <v>48</v>
      </c>
      <c r="M13" s="26">
        <v>44</v>
      </c>
      <c r="N13" s="33">
        <v>0.62</v>
      </c>
      <c r="O13" s="31">
        <v>245.16129032258064</v>
      </c>
      <c r="P13" s="83" t="s">
        <v>83</v>
      </c>
      <c r="Q13" s="19" t="s">
        <v>227</v>
      </c>
      <c r="R13" s="26" t="s">
        <v>80</v>
      </c>
      <c r="S13" s="19" t="s">
        <v>229</v>
      </c>
      <c r="T13" s="31"/>
      <c r="U13" s="26">
        <v>5</v>
      </c>
      <c r="V13" s="26">
        <v>0</v>
      </c>
      <c r="W13" s="28">
        <v>3</v>
      </c>
      <c r="X13" s="26">
        <v>1</v>
      </c>
      <c r="Y13" s="26">
        <v>18</v>
      </c>
      <c r="Z13" s="29">
        <v>0.47399999999999998</v>
      </c>
      <c r="AA13" s="25"/>
      <c r="AB13" s="19"/>
      <c r="AC13" s="19"/>
      <c r="AD13" s="19"/>
      <c r="AE13" s="19"/>
      <c r="AF13" s="25"/>
      <c r="AG13" s="131" t="s">
        <v>204</v>
      </c>
      <c r="AH13" s="131"/>
      <c r="AI13" s="131"/>
      <c r="AJ13" s="131"/>
      <c r="AK13" s="25"/>
      <c r="AL13" s="26">
        <v>1</v>
      </c>
      <c r="AM13" s="26"/>
      <c r="AN13" s="26"/>
      <c r="AO13" s="28"/>
      <c r="AP13" s="30"/>
      <c r="AQ13" s="26"/>
      <c r="AR13" s="40"/>
    </row>
    <row r="14" spans="1:44" s="4" customFormat="1" ht="15" customHeight="1" x14ac:dyDescent="0.25">
      <c r="A14" s="2"/>
      <c r="B14" s="26">
        <v>1998</v>
      </c>
      <c r="C14" s="26" t="s">
        <v>76</v>
      </c>
      <c r="D14" s="162" t="s">
        <v>113</v>
      </c>
      <c r="E14" s="26">
        <v>28</v>
      </c>
      <c r="F14" s="26">
        <v>3</v>
      </c>
      <c r="G14" s="28">
        <v>55</v>
      </c>
      <c r="H14" s="26">
        <v>29</v>
      </c>
      <c r="I14" s="26">
        <v>143</v>
      </c>
      <c r="J14" s="26">
        <v>7</v>
      </c>
      <c r="K14" s="26">
        <v>19</v>
      </c>
      <c r="L14" s="26">
        <v>59</v>
      </c>
      <c r="M14" s="26">
        <v>58</v>
      </c>
      <c r="N14" s="33">
        <v>0.61599999999999999</v>
      </c>
      <c r="O14" s="31">
        <v>232.14285714285714</v>
      </c>
      <c r="P14" s="83" t="s">
        <v>83</v>
      </c>
      <c r="Q14" s="19" t="s">
        <v>230</v>
      </c>
      <c r="R14" s="26" t="s">
        <v>80</v>
      </c>
      <c r="S14" s="19" t="s">
        <v>231</v>
      </c>
      <c r="T14" s="31"/>
      <c r="U14" s="26">
        <v>10</v>
      </c>
      <c r="V14" s="26">
        <v>1</v>
      </c>
      <c r="W14" s="28">
        <v>25</v>
      </c>
      <c r="X14" s="26">
        <v>12</v>
      </c>
      <c r="Y14" s="26">
        <v>49</v>
      </c>
      <c r="Z14" s="29">
        <v>0.59</v>
      </c>
      <c r="AA14" s="25"/>
      <c r="AB14" s="163" t="s">
        <v>76</v>
      </c>
      <c r="AC14" s="19" t="s">
        <v>83</v>
      </c>
      <c r="AD14" s="19"/>
      <c r="AE14" s="19" t="s">
        <v>81</v>
      </c>
      <c r="AF14" s="25"/>
      <c r="AG14" s="131" t="s">
        <v>205</v>
      </c>
      <c r="AH14" s="131" t="s">
        <v>206</v>
      </c>
      <c r="AI14" s="131"/>
      <c r="AJ14" s="131" t="s">
        <v>207</v>
      </c>
      <c r="AK14" s="25"/>
      <c r="AL14" s="26">
        <v>1</v>
      </c>
      <c r="AM14" s="26"/>
      <c r="AN14" s="26">
        <v>1</v>
      </c>
      <c r="AO14" s="28">
        <v>1</v>
      </c>
      <c r="AP14" s="30"/>
      <c r="AQ14" s="26"/>
      <c r="AR14" s="40"/>
    </row>
    <row r="15" spans="1:44" s="4" customFormat="1" ht="15" customHeight="1" x14ac:dyDescent="0.25">
      <c r="A15" s="2"/>
      <c r="B15" s="26">
        <v>1999</v>
      </c>
      <c r="C15" s="26" t="s">
        <v>79</v>
      </c>
      <c r="D15" s="162" t="s">
        <v>113</v>
      </c>
      <c r="E15" s="26">
        <v>18</v>
      </c>
      <c r="F15" s="26">
        <v>1</v>
      </c>
      <c r="G15" s="28">
        <v>29</v>
      </c>
      <c r="H15" s="26">
        <v>10</v>
      </c>
      <c r="I15" s="26">
        <v>89</v>
      </c>
      <c r="J15" s="26">
        <v>2</v>
      </c>
      <c r="K15" s="26">
        <v>11</v>
      </c>
      <c r="L15" s="26">
        <v>46</v>
      </c>
      <c r="M15" s="26">
        <v>30</v>
      </c>
      <c r="N15" s="33">
        <v>0.58899999999999997</v>
      </c>
      <c r="O15" s="31">
        <v>151.10356536502547</v>
      </c>
      <c r="P15" s="83" t="s">
        <v>226</v>
      </c>
      <c r="Q15" s="19"/>
      <c r="R15" s="19"/>
      <c r="S15" s="19"/>
      <c r="T15" s="31"/>
      <c r="U15" s="26">
        <v>3</v>
      </c>
      <c r="V15" s="26">
        <v>0</v>
      </c>
      <c r="W15" s="28">
        <v>4</v>
      </c>
      <c r="X15" s="26">
        <v>1</v>
      </c>
      <c r="Y15" s="26">
        <v>10</v>
      </c>
      <c r="Z15" s="29">
        <v>0.435</v>
      </c>
      <c r="AA15" s="25"/>
      <c r="AB15" s="19"/>
      <c r="AC15" s="19"/>
      <c r="AD15" s="19"/>
      <c r="AE15" s="19"/>
      <c r="AF15" s="25"/>
      <c r="AG15" s="131" t="s">
        <v>208</v>
      </c>
      <c r="AH15" s="131"/>
      <c r="AI15" s="131"/>
      <c r="AJ15" s="131"/>
      <c r="AK15" s="25"/>
      <c r="AL15" s="26"/>
      <c r="AM15" s="26"/>
      <c r="AN15" s="26">
        <v>1</v>
      </c>
      <c r="AO15" s="28"/>
      <c r="AP15" s="30"/>
      <c r="AQ15" s="26"/>
      <c r="AR15" s="40"/>
    </row>
    <row r="16" spans="1:44" s="4" customFormat="1" ht="15" customHeight="1" x14ac:dyDescent="0.25">
      <c r="A16" s="2"/>
      <c r="B16" s="26">
        <v>2000</v>
      </c>
      <c r="C16" s="26"/>
      <c r="D16" s="27"/>
      <c r="E16" s="26"/>
      <c r="F16" s="26"/>
      <c r="G16" s="26"/>
      <c r="H16" s="26"/>
      <c r="I16" s="26"/>
      <c r="J16" s="26"/>
      <c r="K16" s="26"/>
      <c r="L16" s="26"/>
      <c r="M16" s="26"/>
      <c r="N16" s="29"/>
      <c r="O16" s="25">
        <v>0</v>
      </c>
      <c r="P16" s="83"/>
      <c r="Q16" s="19"/>
      <c r="R16" s="19"/>
      <c r="S16" s="19"/>
      <c r="T16" s="31"/>
      <c r="U16" s="131"/>
      <c r="V16" s="26"/>
      <c r="W16" s="28"/>
      <c r="X16" s="26"/>
      <c r="Y16" s="26"/>
      <c r="Z16" s="29"/>
      <c r="AA16" s="25"/>
      <c r="AB16" s="19"/>
      <c r="AC16" s="19"/>
      <c r="AD16" s="19"/>
      <c r="AE16" s="19"/>
      <c r="AF16" s="25"/>
      <c r="AG16" s="131"/>
      <c r="AH16" s="131"/>
      <c r="AI16" s="131"/>
      <c r="AJ16" s="131"/>
      <c r="AK16" s="25"/>
      <c r="AL16" s="26"/>
      <c r="AM16" s="131"/>
      <c r="AN16" s="132"/>
      <c r="AO16" s="28"/>
      <c r="AP16" s="30"/>
      <c r="AQ16" s="26"/>
      <c r="AR16" s="40"/>
    </row>
    <row r="17" spans="1:54" s="4" customFormat="1" ht="15" customHeight="1" x14ac:dyDescent="0.25">
      <c r="A17" s="2"/>
      <c r="B17" s="26">
        <v>2001</v>
      </c>
      <c r="C17" s="26"/>
      <c r="D17" s="27"/>
      <c r="E17" s="26"/>
      <c r="F17" s="26"/>
      <c r="G17" s="26"/>
      <c r="H17" s="26"/>
      <c r="I17" s="26"/>
      <c r="J17" s="26"/>
      <c r="K17" s="26"/>
      <c r="L17" s="26"/>
      <c r="M17" s="26"/>
      <c r="N17" s="29"/>
      <c r="O17" s="25">
        <v>0</v>
      </c>
      <c r="P17" s="83"/>
      <c r="Q17" s="19"/>
      <c r="R17" s="19"/>
      <c r="S17" s="19"/>
      <c r="T17" s="31"/>
      <c r="U17" s="131"/>
      <c r="V17" s="26"/>
      <c r="W17" s="28"/>
      <c r="X17" s="26"/>
      <c r="Y17" s="26"/>
      <c r="Z17" s="29"/>
      <c r="AA17" s="25"/>
      <c r="AB17" s="19"/>
      <c r="AC17" s="19"/>
      <c r="AD17" s="19"/>
      <c r="AE17" s="19"/>
      <c r="AF17" s="25"/>
      <c r="AG17" s="131"/>
      <c r="AH17" s="131"/>
      <c r="AI17" s="131"/>
      <c r="AJ17" s="131"/>
      <c r="AK17" s="25"/>
      <c r="AL17" s="26"/>
      <c r="AM17" s="131"/>
      <c r="AN17" s="132"/>
      <c r="AO17" s="28"/>
      <c r="AP17" s="30"/>
      <c r="AQ17" s="26"/>
      <c r="AR17" s="40"/>
    </row>
    <row r="18" spans="1:54" s="4" customFormat="1" ht="15" customHeight="1" x14ac:dyDescent="0.25">
      <c r="A18" s="2"/>
      <c r="B18" s="26">
        <v>2002</v>
      </c>
      <c r="C18" s="26" t="s">
        <v>59</v>
      </c>
      <c r="D18" s="27" t="s">
        <v>129</v>
      </c>
      <c r="E18" s="26">
        <v>28</v>
      </c>
      <c r="F18" s="26">
        <v>3</v>
      </c>
      <c r="G18" s="28">
        <v>74</v>
      </c>
      <c r="H18" s="26">
        <v>9</v>
      </c>
      <c r="I18" s="26">
        <v>117</v>
      </c>
      <c r="J18" s="26">
        <v>0</v>
      </c>
      <c r="K18" s="26">
        <v>5</v>
      </c>
      <c r="L18" s="26">
        <v>35</v>
      </c>
      <c r="M18" s="26">
        <v>77</v>
      </c>
      <c r="N18" s="33">
        <v>0.498</v>
      </c>
      <c r="O18" s="31">
        <v>234.93975903614458</v>
      </c>
      <c r="P18" s="163" t="s">
        <v>76</v>
      </c>
      <c r="Q18" s="19"/>
      <c r="R18" s="26" t="s">
        <v>77</v>
      </c>
      <c r="S18" s="19"/>
      <c r="T18" s="31"/>
      <c r="U18" s="26">
        <v>11</v>
      </c>
      <c r="V18" s="26">
        <v>2</v>
      </c>
      <c r="W18" s="28">
        <v>24</v>
      </c>
      <c r="X18" s="26">
        <v>4</v>
      </c>
      <c r="Y18" s="26">
        <v>39</v>
      </c>
      <c r="Z18" s="29">
        <v>0.433</v>
      </c>
      <c r="AA18" s="25"/>
      <c r="AB18" s="163" t="s">
        <v>76</v>
      </c>
      <c r="AC18" s="19"/>
      <c r="AD18" s="19" t="s">
        <v>77</v>
      </c>
      <c r="AE18" s="19"/>
      <c r="AF18" s="25"/>
      <c r="AG18" s="131" t="s">
        <v>209</v>
      </c>
      <c r="AH18" s="131" t="s">
        <v>202</v>
      </c>
      <c r="AI18" s="131" t="s">
        <v>210</v>
      </c>
      <c r="AJ18" s="131"/>
      <c r="AK18" s="25"/>
      <c r="AL18" s="26">
        <v>1</v>
      </c>
      <c r="AM18" s="26"/>
      <c r="AN18" s="26">
        <v>1</v>
      </c>
      <c r="AO18" s="28"/>
      <c r="AP18" s="30"/>
      <c r="AQ18" s="26"/>
      <c r="AR18" s="40"/>
    </row>
    <row r="19" spans="1:54" s="4" customFormat="1" ht="15" customHeight="1" x14ac:dyDescent="0.25">
      <c r="A19" s="1"/>
      <c r="B19" s="17" t="s">
        <v>7</v>
      </c>
      <c r="C19" s="18"/>
      <c r="D19" s="16"/>
      <c r="E19" s="19">
        <v>330</v>
      </c>
      <c r="F19" s="19">
        <v>33</v>
      </c>
      <c r="G19" s="19">
        <v>340</v>
      </c>
      <c r="H19" s="19">
        <v>412</v>
      </c>
      <c r="I19" s="19">
        <v>1841</v>
      </c>
      <c r="J19" s="19">
        <v>432</v>
      </c>
      <c r="K19" s="19">
        <v>539</v>
      </c>
      <c r="L19" s="19">
        <v>497</v>
      </c>
      <c r="M19" s="19">
        <v>373</v>
      </c>
      <c r="N19" s="34">
        <v>0.621</v>
      </c>
      <c r="O19" s="25">
        <v>2968.2695745230158</v>
      </c>
      <c r="P19" s="83" t="s">
        <v>176</v>
      </c>
      <c r="Q19" s="83" t="s">
        <v>177</v>
      </c>
      <c r="R19" s="83" t="s">
        <v>179</v>
      </c>
      <c r="S19" s="83" t="s">
        <v>178</v>
      </c>
      <c r="T19" s="31"/>
      <c r="U19" s="19">
        <v>80</v>
      </c>
      <c r="V19" s="19">
        <v>12</v>
      </c>
      <c r="W19" s="19">
        <v>106</v>
      </c>
      <c r="X19" s="19">
        <v>92</v>
      </c>
      <c r="Y19" s="19">
        <v>426</v>
      </c>
      <c r="Z19" s="34">
        <v>0.57699999999999996</v>
      </c>
      <c r="AA19" s="103">
        <v>0</v>
      </c>
      <c r="AB19" s="83" t="s">
        <v>180</v>
      </c>
      <c r="AC19" s="83" t="s">
        <v>234</v>
      </c>
      <c r="AD19" s="83" t="s">
        <v>181</v>
      </c>
      <c r="AE19" s="83" t="s">
        <v>233</v>
      </c>
      <c r="AF19" s="25"/>
      <c r="AG19" s="83" t="s">
        <v>182</v>
      </c>
      <c r="AH19" s="83" t="s">
        <v>166</v>
      </c>
      <c r="AI19" s="83" t="s">
        <v>64</v>
      </c>
      <c r="AJ19" s="83" t="s">
        <v>183</v>
      </c>
      <c r="AK19" s="25"/>
      <c r="AL19" s="19">
        <v>10</v>
      </c>
      <c r="AM19" s="19">
        <v>3</v>
      </c>
      <c r="AN19" s="19">
        <v>6</v>
      </c>
      <c r="AO19" s="19">
        <v>3</v>
      </c>
      <c r="AP19" s="19">
        <v>4</v>
      </c>
      <c r="AQ19" s="19">
        <v>0</v>
      </c>
      <c r="AR19" s="40"/>
    </row>
    <row r="20" spans="1:54" s="4" customFormat="1" ht="15" customHeight="1" x14ac:dyDescent="0.25">
      <c r="A20" s="1"/>
      <c r="B20" s="17" t="s">
        <v>418</v>
      </c>
      <c r="C20" s="18"/>
      <c r="D20" s="16"/>
      <c r="E20" s="18"/>
      <c r="F20" s="15" t="s">
        <v>236</v>
      </c>
      <c r="G20" s="15" t="s">
        <v>239</v>
      </c>
      <c r="H20" s="15" t="s">
        <v>243</v>
      </c>
      <c r="I20" s="15" t="s">
        <v>419</v>
      </c>
      <c r="J20" s="15"/>
      <c r="K20" s="15"/>
      <c r="L20" s="15"/>
      <c r="M20" s="15"/>
      <c r="N20" s="95"/>
      <c r="O20" s="25"/>
      <c r="P20" s="23"/>
      <c r="Q20" s="21"/>
      <c r="R20" s="96"/>
      <c r="S20" s="97"/>
      <c r="T20" s="25"/>
      <c r="U20" s="18" t="s">
        <v>240</v>
      </c>
      <c r="V20" s="15" t="s">
        <v>241</v>
      </c>
      <c r="W20" s="15" t="s">
        <v>225</v>
      </c>
      <c r="X20" s="15" t="s">
        <v>242</v>
      </c>
      <c r="Y20" s="15" t="s">
        <v>243</v>
      </c>
      <c r="Z20" s="16"/>
      <c r="AA20" s="25"/>
      <c r="AB20" s="98"/>
      <c r="AC20" s="99"/>
      <c r="AD20" s="96"/>
      <c r="AE20" s="97"/>
      <c r="AF20" s="25"/>
      <c r="AG20" s="100">
        <v>0.58299999999999996</v>
      </c>
      <c r="AH20" s="101">
        <v>0.875</v>
      </c>
      <c r="AI20" s="101">
        <v>1</v>
      </c>
      <c r="AJ20" s="102">
        <v>0.42899999999999999</v>
      </c>
      <c r="AK20" s="25"/>
      <c r="AL20" s="18"/>
      <c r="AM20" s="15"/>
      <c r="AN20" s="15"/>
      <c r="AO20" s="15"/>
      <c r="AP20" s="15"/>
      <c r="AQ20" s="16"/>
      <c r="AR20" s="40"/>
    </row>
    <row r="21" spans="1:54" ht="15" customHeight="1" x14ac:dyDescent="0.25">
      <c r="A21" s="2"/>
      <c r="B21" s="27" t="s">
        <v>2</v>
      </c>
      <c r="C21" s="30"/>
      <c r="D21" s="35">
        <v>1944.3333333333333</v>
      </c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36"/>
      <c r="P21" s="25"/>
      <c r="Q21" s="25"/>
      <c r="R21" s="25"/>
      <c r="S21" s="25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25"/>
      <c r="AG21" s="36"/>
      <c r="AH21" s="36"/>
      <c r="AI21" s="36"/>
      <c r="AJ21" s="36"/>
      <c r="AK21" s="25"/>
      <c r="AL21" s="36"/>
      <c r="AM21" s="36"/>
      <c r="AN21" s="36"/>
      <c r="AO21" s="36"/>
      <c r="AP21" s="36"/>
      <c r="AQ21" s="36"/>
      <c r="AR21" s="40"/>
    </row>
    <row r="22" spans="1:54" s="4" customFormat="1" ht="15" customHeight="1" x14ac:dyDescent="0.25">
      <c r="A22" s="2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31"/>
      <c r="P22" s="31"/>
      <c r="Q22" s="31"/>
      <c r="R22" s="31"/>
      <c r="S22" s="31"/>
      <c r="T22" s="31"/>
      <c r="U22" s="36"/>
      <c r="V22" s="39"/>
      <c r="W22" s="36"/>
      <c r="X22" s="36"/>
      <c r="Y22" s="36"/>
      <c r="Z22" s="36"/>
      <c r="AA22" s="36"/>
      <c r="AB22" s="36"/>
      <c r="AC22" s="36"/>
      <c r="AD22" s="36"/>
      <c r="AE22" s="36"/>
      <c r="AF22" s="25"/>
      <c r="AG22" s="36"/>
      <c r="AH22" s="36"/>
      <c r="AI22" s="36"/>
      <c r="AJ22" s="36"/>
      <c r="AK22" s="25"/>
      <c r="AL22" s="36"/>
      <c r="AM22" s="36"/>
      <c r="AN22" s="36"/>
      <c r="AO22" s="36"/>
      <c r="AP22" s="36"/>
      <c r="AQ22" s="36"/>
      <c r="AR22" s="40"/>
    </row>
    <row r="23" spans="1:54" ht="15" customHeight="1" x14ac:dyDescent="0.25">
      <c r="A23" s="2"/>
      <c r="B23" s="23" t="s">
        <v>24</v>
      </c>
      <c r="C23" s="41"/>
      <c r="D23" s="41"/>
      <c r="E23" s="19" t="s">
        <v>3</v>
      </c>
      <c r="F23" s="19" t="s">
        <v>8</v>
      </c>
      <c r="G23" s="16" t="s">
        <v>5</v>
      </c>
      <c r="H23" s="19" t="s">
        <v>6</v>
      </c>
      <c r="I23" s="19" t="s">
        <v>16</v>
      </c>
      <c r="J23" s="36"/>
      <c r="K23" s="19" t="s">
        <v>26</v>
      </c>
      <c r="L23" s="19" t="s">
        <v>27</v>
      </c>
      <c r="M23" s="19" t="s">
        <v>28</v>
      </c>
      <c r="N23" s="19" t="s">
        <v>21</v>
      </c>
      <c r="O23" s="25"/>
      <c r="P23" s="42" t="s">
        <v>29</v>
      </c>
      <c r="Q23" s="13"/>
      <c r="R23" s="13"/>
      <c r="S23" s="13"/>
      <c r="T23" s="43"/>
      <c r="U23" s="43"/>
      <c r="V23" s="43"/>
      <c r="W23" s="43"/>
      <c r="X23" s="43"/>
      <c r="Y23" s="13"/>
      <c r="Z23" s="13"/>
      <c r="AA23" s="13"/>
      <c r="AB23" s="43"/>
      <c r="AC23" s="43"/>
      <c r="AD23" s="13"/>
      <c r="AE23" s="44"/>
      <c r="AF23" s="25"/>
      <c r="AG23" s="42" t="s">
        <v>211</v>
      </c>
      <c r="AH23" s="13"/>
      <c r="AI23" s="43"/>
      <c r="AJ23" s="44"/>
      <c r="AK23" s="25"/>
      <c r="AL23" s="11" t="s">
        <v>212</v>
      </c>
      <c r="AM23" s="13"/>
      <c r="AN23" s="13"/>
      <c r="AO23" s="13"/>
      <c r="AP23" s="13"/>
      <c r="AQ23" s="44"/>
      <c r="AR23" s="40"/>
    </row>
    <row r="24" spans="1:54" ht="15" customHeight="1" x14ac:dyDescent="0.25">
      <c r="A24" s="2"/>
      <c r="B24" s="42" t="s">
        <v>12</v>
      </c>
      <c r="C24" s="13"/>
      <c r="D24" s="44"/>
      <c r="E24" s="26">
        <v>330</v>
      </c>
      <c r="F24" s="26">
        <v>33</v>
      </c>
      <c r="G24" s="26">
        <v>340</v>
      </c>
      <c r="H24" s="26">
        <v>412</v>
      </c>
      <c r="I24" s="26">
        <v>1841</v>
      </c>
      <c r="J24" s="36"/>
      <c r="K24" s="45">
        <v>1.1303030303030304</v>
      </c>
      <c r="L24" s="45">
        <v>1.2484848484848485</v>
      </c>
      <c r="M24" s="45">
        <v>5.5787878787878791</v>
      </c>
      <c r="N24" s="33">
        <v>0.621</v>
      </c>
      <c r="O24" s="25">
        <v>3443</v>
      </c>
      <c r="P24" s="194" t="s">
        <v>9</v>
      </c>
      <c r="Q24" s="195"/>
      <c r="R24" s="196"/>
      <c r="S24" s="196"/>
      <c r="T24" s="196"/>
      <c r="U24" s="196"/>
      <c r="V24" s="196"/>
      <c r="W24" s="196"/>
      <c r="X24" s="196"/>
      <c r="Y24" s="197"/>
      <c r="Z24" s="197"/>
      <c r="AA24" s="197"/>
      <c r="AB24" s="197"/>
      <c r="AC24" s="196"/>
      <c r="AD24" s="196"/>
      <c r="AE24" s="198"/>
      <c r="AF24" s="25"/>
      <c r="AG24" s="199" t="s">
        <v>68</v>
      </c>
      <c r="AH24" s="204" t="s">
        <v>237</v>
      </c>
      <c r="AI24" s="204" t="s">
        <v>184</v>
      </c>
      <c r="AJ24" s="198"/>
      <c r="AK24" s="25"/>
      <c r="AL24" s="194" t="s">
        <v>213</v>
      </c>
      <c r="AM24" s="206">
        <v>1994</v>
      </c>
      <c r="AN24" s="196"/>
      <c r="AO24" s="196"/>
      <c r="AP24" s="196"/>
      <c r="AQ24" s="198"/>
      <c r="AR24" s="40"/>
    </row>
    <row r="25" spans="1:54" ht="15" customHeight="1" x14ac:dyDescent="0.25">
      <c r="A25" s="2"/>
      <c r="B25" s="46" t="s">
        <v>14</v>
      </c>
      <c r="C25" s="47"/>
      <c r="D25" s="48"/>
      <c r="E25" s="26">
        <v>80</v>
      </c>
      <c r="F25" s="26">
        <v>12</v>
      </c>
      <c r="G25" s="26">
        <v>106</v>
      </c>
      <c r="H25" s="26">
        <v>92</v>
      </c>
      <c r="I25" s="26">
        <v>426</v>
      </c>
      <c r="J25" s="36"/>
      <c r="K25" s="45">
        <v>1.4750000000000001</v>
      </c>
      <c r="L25" s="45">
        <v>1.1499999999999999</v>
      </c>
      <c r="M25" s="45">
        <v>5.3250000000000002</v>
      </c>
      <c r="N25" s="33">
        <v>0.57699999999999996</v>
      </c>
      <c r="O25" s="25">
        <v>669</v>
      </c>
      <c r="P25" s="199" t="s">
        <v>53</v>
      </c>
      <c r="Q25" s="200"/>
      <c r="R25" s="171"/>
      <c r="S25" s="171"/>
      <c r="T25" s="171"/>
      <c r="U25" s="171"/>
      <c r="V25" s="171"/>
      <c r="W25" s="171"/>
      <c r="X25" s="171"/>
      <c r="Y25" s="177"/>
      <c r="Z25" s="177"/>
      <c r="AA25" s="177"/>
      <c r="AB25" s="177"/>
      <c r="AC25" s="171"/>
      <c r="AD25" s="171"/>
      <c r="AE25" s="180"/>
      <c r="AF25" s="25"/>
      <c r="AG25" s="199"/>
      <c r="AH25" s="177"/>
      <c r="AI25" s="171"/>
      <c r="AJ25" s="180"/>
      <c r="AK25" s="25"/>
      <c r="AL25" s="199" t="s">
        <v>214</v>
      </c>
      <c r="AM25" s="178">
        <v>1996</v>
      </c>
      <c r="AN25" s="171"/>
      <c r="AO25" s="171"/>
      <c r="AP25" s="171"/>
      <c r="AQ25" s="180"/>
      <c r="AR25" s="40"/>
    </row>
    <row r="26" spans="1:54" ht="15" customHeight="1" x14ac:dyDescent="0.25">
      <c r="A26" s="2"/>
      <c r="B26" s="49" t="s">
        <v>15</v>
      </c>
      <c r="C26" s="50"/>
      <c r="D26" s="51"/>
      <c r="E26" s="32"/>
      <c r="F26" s="32"/>
      <c r="G26" s="32"/>
      <c r="H26" s="32"/>
      <c r="I26" s="32"/>
      <c r="J26" s="36"/>
      <c r="K26" s="52"/>
      <c r="L26" s="52"/>
      <c r="M26" s="52"/>
      <c r="N26" s="53"/>
      <c r="O26" s="25">
        <v>344</v>
      </c>
      <c r="P26" s="199" t="s">
        <v>54</v>
      </c>
      <c r="Q26" s="200"/>
      <c r="R26" s="171"/>
      <c r="S26" s="171"/>
      <c r="T26" s="171"/>
      <c r="U26" s="171"/>
      <c r="V26" s="171"/>
      <c r="W26" s="171"/>
      <c r="X26" s="171"/>
      <c r="Y26" s="177"/>
      <c r="Z26" s="177"/>
      <c r="AA26" s="171"/>
      <c r="AB26" s="171"/>
      <c r="AC26" s="170"/>
      <c r="AD26" s="170"/>
      <c r="AE26" s="180"/>
      <c r="AF26" s="25"/>
      <c r="AG26" s="174"/>
      <c r="AH26" s="177"/>
      <c r="AI26" s="171"/>
      <c r="AJ26" s="180"/>
      <c r="AK26" s="25"/>
      <c r="AL26" s="199" t="s">
        <v>215</v>
      </c>
      <c r="AM26" s="178">
        <v>1998</v>
      </c>
      <c r="AN26" s="171"/>
      <c r="AO26" s="171"/>
      <c r="AP26" s="171"/>
      <c r="AQ26" s="180"/>
      <c r="AR26" s="40"/>
    </row>
    <row r="27" spans="1:54" ht="15" customHeight="1" x14ac:dyDescent="0.25">
      <c r="A27" s="2"/>
      <c r="B27" s="54" t="s">
        <v>25</v>
      </c>
      <c r="C27" s="55"/>
      <c r="D27" s="56"/>
      <c r="E27" s="19">
        <v>410</v>
      </c>
      <c r="F27" s="19">
        <v>45</v>
      </c>
      <c r="G27" s="19">
        <v>446</v>
      </c>
      <c r="H27" s="19">
        <v>504</v>
      </c>
      <c r="I27" s="19">
        <v>2267</v>
      </c>
      <c r="J27" s="36"/>
      <c r="K27" s="57">
        <v>1.1975609756097561</v>
      </c>
      <c r="L27" s="57">
        <v>1.2292682926829268</v>
      </c>
      <c r="M27" s="57">
        <v>5.5292682926829269</v>
      </c>
      <c r="N27" s="34">
        <v>0.61199999999999999</v>
      </c>
      <c r="O27" s="25">
        <v>4268.2389114624239</v>
      </c>
      <c r="P27" s="185" t="s">
        <v>10</v>
      </c>
      <c r="Q27" s="201"/>
      <c r="R27" s="186"/>
      <c r="S27" s="186"/>
      <c r="T27" s="186"/>
      <c r="U27" s="186"/>
      <c r="V27" s="186"/>
      <c r="W27" s="186"/>
      <c r="X27" s="186"/>
      <c r="Y27" s="202"/>
      <c r="Z27" s="202"/>
      <c r="AA27" s="186"/>
      <c r="AB27" s="186"/>
      <c r="AC27" s="203"/>
      <c r="AD27" s="203"/>
      <c r="AE27" s="187"/>
      <c r="AF27" s="25"/>
      <c r="AG27" s="73"/>
      <c r="AH27" s="202"/>
      <c r="AI27" s="205"/>
      <c r="AJ27" s="187"/>
      <c r="AK27" s="25"/>
      <c r="AL27" s="185" t="s">
        <v>216</v>
      </c>
      <c r="AM27" s="207">
        <v>2002</v>
      </c>
      <c r="AN27" s="186"/>
      <c r="AO27" s="186"/>
      <c r="AP27" s="186"/>
      <c r="AQ27" s="187"/>
      <c r="AR27" s="40"/>
    </row>
    <row r="28" spans="1:54" ht="15" customHeight="1" x14ac:dyDescent="0.25">
      <c r="A28" s="2"/>
      <c r="B28" s="38"/>
      <c r="C28" s="38"/>
      <c r="D28" s="38"/>
      <c r="E28" s="38"/>
      <c r="F28" s="38"/>
      <c r="G28" s="38"/>
      <c r="H28" s="38"/>
      <c r="I28" s="38"/>
      <c r="J28" s="36"/>
      <c r="K28" s="38"/>
      <c r="L28" s="38"/>
      <c r="M28" s="38"/>
      <c r="N28" s="37"/>
      <c r="O28" s="25"/>
      <c r="P28" s="36"/>
      <c r="Q28" s="39"/>
      <c r="R28" s="36"/>
      <c r="S28" s="36"/>
      <c r="T28" s="25"/>
      <c r="U28" s="25"/>
      <c r="V28" s="39"/>
      <c r="W28" s="36"/>
      <c r="X28" s="36"/>
      <c r="Y28" s="25"/>
      <c r="Z28" s="25"/>
      <c r="AA28" s="25"/>
      <c r="AB28" s="25"/>
      <c r="AC28" s="25"/>
      <c r="AD28" s="25"/>
      <c r="AE28" s="25"/>
      <c r="AF28" s="25"/>
      <c r="AG28" s="25"/>
      <c r="AH28" s="58"/>
      <c r="AI28" s="36"/>
      <c r="AJ28" s="36"/>
      <c r="AK28" s="25"/>
      <c r="AL28" s="36"/>
      <c r="AM28" s="36"/>
      <c r="AN28" s="36"/>
      <c r="AO28" s="36"/>
      <c r="AP28" s="36"/>
      <c r="AQ28" s="36"/>
      <c r="AR28" s="40"/>
    </row>
    <row r="29" spans="1:54" ht="15" customHeight="1" x14ac:dyDescent="0.25">
      <c r="A29" s="2"/>
      <c r="B29" s="42" t="s">
        <v>235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59"/>
      <c r="O29" s="12"/>
      <c r="P29" s="13"/>
      <c r="Q29" s="13"/>
      <c r="R29" s="13"/>
      <c r="S29" s="13"/>
      <c r="T29" s="12"/>
      <c r="U29" s="12"/>
      <c r="V29" s="60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44"/>
      <c r="AR29" s="40"/>
    </row>
    <row r="30" spans="1:54" ht="15" customHeight="1" x14ac:dyDescent="0.25">
      <c r="A30" s="2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9"/>
      <c r="O30" s="25"/>
      <c r="P30" s="25"/>
      <c r="Q30" s="25"/>
      <c r="R30" s="25"/>
      <c r="S30" s="25"/>
      <c r="T30" s="25"/>
      <c r="U30" s="36"/>
      <c r="V30" s="39"/>
      <c r="W30" s="36"/>
      <c r="X30" s="36"/>
      <c r="Y30" s="25"/>
      <c r="Z30" s="25"/>
      <c r="AA30" s="25"/>
      <c r="AB30" s="25"/>
      <c r="AC30" s="25"/>
      <c r="AD30" s="25"/>
      <c r="AE30" s="25"/>
      <c r="AF30" s="25"/>
      <c r="AG30" s="25"/>
      <c r="AH30" s="58"/>
      <c r="AI30" s="36"/>
      <c r="AJ30" s="36"/>
      <c r="AK30" s="25"/>
      <c r="AL30" s="36"/>
      <c r="AM30" s="36"/>
      <c r="AN30" s="36"/>
      <c r="AO30" s="36"/>
      <c r="AP30" s="36"/>
      <c r="AQ30" s="36"/>
      <c r="AR30" s="40"/>
    </row>
    <row r="31" spans="1:54" ht="15" customHeight="1" x14ac:dyDescent="0.25">
      <c r="A31" s="2"/>
      <c r="B31" s="61" t="s">
        <v>60</v>
      </c>
      <c r="C31" s="36"/>
      <c r="D31" s="61" t="s">
        <v>175</v>
      </c>
      <c r="E31" s="36"/>
      <c r="F31" s="36"/>
      <c r="G31" s="36"/>
      <c r="H31" s="36"/>
      <c r="I31" s="36"/>
      <c r="J31" s="36"/>
      <c r="K31" s="36"/>
      <c r="L31" s="36"/>
      <c r="M31" s="36"/>
      <c r="N31" s="36" t="s">
        <v>84</v>
      </c>
      <c r="O31" s="25"/>
      <c r="P31" s="36"/>
      <c r="Q31" s="39"/>
      <c r="R31" s="36"/>
      <c r="S31" s="36"/>
      <c r="T31" s="25"/>
      <c r="U31" s="25"/>
      <c r="V31" s="36" t="s">
        <v>85</v>
      </c>
      <c r="W31" s="36"/>
      <c r="X31" s="36"/>
      <c r="Y31" s="36"/>
      <c r="Z31" s="36"/>
      <c r="AA31" s="58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</row>
    <row r="32" spans="1:54" ht="15" customHeight="1" x14ac:dyDescent="0.2">
      <c r="A32" s="2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9"/>
      <c r="O32" s="25"/>
      <c r="P32" s="25"/>
      <c r="Q32" s="25"/>
      <c r="R32" s="25"/>
      <c r="S32" s="25"/>
      <c r="T32" s="25"/>
      <c r="U32" s="36"/>
      <c r="V32" s="39"/>
      <c r="W32" s="36"/>
      <c r="X32" s="36"/>
      <c r="Y32" s="25"/>
      <c r="Z32" s="25"/>
      <c r="AA32" s="25"/>
      <c r="AB32" s="25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</row>
    <row r="33" spans="1:45" ht="15" customHeight="1" x14ac:dyDescent="0.2">
      <c r="A33" s="2"/>
      <c r="B33" s="165" t="s">
        <v>244</v>
      </c>
      <c r="C33" s="65"/>
      <c r="D33" s="65"/>
      <c r="E33" s="65"/>
      <c r="F33" s="65" t="s">
        <v>245</v>
      </c>
      <c r="G33" s="65" t="s">
        <v>3</v>
      </c>
      <c r="H33" s="65" t="s">
        <v>5</v>
      </c>
      <c r="I33" s="65" t="s">
        <v>6</v>
      </c>
      <c r="J33" s="65" t="s">
        <v>246</v>
      </c>
      <c r="K33" s="166" t="s">
        <v>16</v>
      </c>
      <c r="L33" s="36"/>
      <c r="M33" s="167" t="s">
        <v>247</v>
      </c>
      <c r="N33" s="66"/>
      <c r="O33" s="66"/>
      <c r="P33" s="65" t="s">
        <v>3</v>
      </c>
      <c r="Q33" s="65" t="s">
        <v>5</v>
      </c>
      <c r="R33" s="65" t="s">
        <v>6</v>
      </c>
      <c r="S33" s="65" t="s">
        <v>246</v>
      </c>
      <c r="T33" s="66"/>
      <c r="U33" s="166" t="s">
        <v>16</v>
      </c>
      <c r="V33" s="36"/>
      <c r="W33" s="167" t="s">
        <v>358</v>
      </c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168"/>
      <c r="AI33" s="157" t="s">
        <v>379</v>
      </c>
      <c r="AJ33" s="67"/>
      <c r="AK33" s="67"/>
      <c r="AL33" s="219" t="s">
        <v>3</v>
      </c>
      <c r="AM33" s="219" t="s">
        <v>5</v>
      </c>
      <c r="AN33" s="219" t="s">
        <v>6</v>
      </c>
      <c r="AO33" s="66"/>
      <c r="AP33" s="65" t="s">
        <v>393</v>
      </c>
      <c r="AQ33" s="137"/>
      <c r="AR33" s="25"/>
      <c r="AS33" s="25"/>
    </row>
    <row r="34" spans="1:45" ht="15" customHeight="1" x14ac:dyDescent="0.2">
      <c r="A34" s="2"/>
      <c r="B34" s="169">
        <v>1988</v>
      </c>
      <c r="C34" s="170" t="s">
        <v>83</v>
      </c>
      <c r="D34" s="171" t="s">
        <v>92</v>
      </c>
      <c r="E34" s="170"/>
      <c r="F34" s="170">
        <v>18</v>
      </c>
      <c r="G34" s="170">
        <v>9</v>
      </c>
      <c r="H34" s="172">
        <v>0.44444444444444442</v>
      </c>
      <c r="I34" s="172">
        <v>0.44444444444444442</v>
      </c>
      <c r="J34" s="172">
        <v>0.88888888888888884</v>
      </c>
      <c r="K34" s="173">
        <v>2.6666666666666665</v>
      </c>
      <c r="L34" s="39"/>
      <c r="M34" s="174" t="s">
        <v>250</v>
      </c>
      <c r="N34" s="170"/>
      <c r="O34" s="170"/>
      <c r="P34" s="170" t="s">
        <v>318</v>
      </c>
      <c r="Q34" s="170" t="s">
        <v>330</v>
      </c>
      <c r="R34" s="170" t="s">
        <v>338</v>
      </c>
      <c r="S34" s="170" t="s">
        <v>338</v>
      </c>
      <c r="T34" s="175"/>
      <c r="U34" s="176" t="s">
        <v>332</v>
      </c>
      <c r="V34" s="39"/>
      <c r="W34" s="174" t="s">
        <v>248</v>
      </c>
      <c r="X34" s="177"/>
      <c r="Y34" s="177"/>
      <c r="Z34" s="171"/>
      <c r="AA34" s="171"/>
      <c r="AB34" s="171"/>
      <c r="AC34" s="171"/>
      <c r="AD34" s="171"/>
      <c r="AE34" s="171"/>
      <c r="AF34" s="171"/>
      <c r="AG34" s="178"/>
      <c r="AH34" s="179"/>
      <c r="AI34" s="171" t="s">
        <v>381</v>
      </c>
      <c r="AJ34" s="171"/>
      <c r="AK34" s="171"/>
      <c r="AL34" s="178">
        <v>166</v>
      </c>
      <c r="AM34" s="178">
        <v>214</v>
      </c>
      <c r="AN34" s="178">
        <v>196</v>
      </c>
      <c r="AO34" s="171"/>
      <c r="AP34" s="226">
        <v>0.50303030303030305</v>
      </c>
      <c r="AQ34" s="180"/>
      <c r="AR34" s="25"/>
      <c r="AS34" s="25"/>
    </row>
    <row r="35" spans="1:45" ht="15" customHeight="1" x14ac:dyDescent="0.2">
      <c r="A35" s="2"/>
      <c r="B35" s="169">
        <v>1989</v>
      </c>
      <c r="C35" s="170" t="s">
        <v>77</v>
      </c>
      <c r="D35" s="171" t="s">
        <v>92</v>
      </c>
      <c r="E35" s="170"/>
      <c r="F35" s="170">
        <v>19</v>
      </c>
      <c r="G35" s="170">
        <v>22</v>
      </c>
      <c r="H35" s="172">
        <v>0.68181818181818177</v>
      </c>
      <c r="I35" s="172">
        <v>0.77272727272727271</v>
      </c>
      <c r="J35" s="172">
        <v>1.4545454545454546</v>
      </c>
      <c r="K35" s="173">
        <v>4.0909090909090908</v>
      </c>
      <c r="L35" s="39"/>
      <c r="M35" s="174" t="s">
        <v>252</v>
      </c>
      <c r="N35" s="170"/>
      <c r="O35" s="170"/>
      <c r="P35" s="170" t="s">
        <v>319</v>
      </c>
      <c r="Q35" s="170" t="s">
        <v>331</v>
      </c>
      <c r="R35" s="170" t="s">
        <v>339</v>
      </c>
      <c r="S35" s="170" t="s">
        <v>339</v>
      </c>
      <c r="T35" s="175"/>
      <c r="U35" s="176" t="s">
        <v>346</v>
      </c>
      <c r="V35" s="39"/>
      <c r="W35" s="181" t="s">
        <v>356</v>
      </c>
      <c r="X35" s="177"/>
      <c r="Y35" s="177" t="s">
        <v>359</v>
      </c>
      <c r="Z35" s="214"/>
      <c r="AA35" s="214"/>
      <c r="AB35" s="214"/>
      <c r="AC35" s="214"/>
      <c r="AD35" s="214"/>
      <c r="AE35" s="214"/>
      <c r="AF35" s="214"/>
      <c r="AG35" s="214" t="s">
        <v>360</v>
      </c>
      <c r="AH35" s="180"/>
      <c r="AI35" s="171" t="s">
        <v>380</v>
      </c>
      <c r="AJ35" s="171"/>
      <c r="AK35" s="171"/>
      <c r="AL35" s="178"/>
      <c r="AM35" s="220">
        <v>1.2891566265060241</v>
      </c>
      <c r="AN35" s="220">
        <v>1.1807228915662651</v>
      </c>
      <c r="AO35" s="171"/>
      <c r="AP35" s="171"/>
      <c r="AQ35" s="180"/>
      <c r="AR35" s="25"/>
      <c r="AS35" s="25"/>
    </row>
    <row r="36" spans="1:45" ht="15" customHeight="1" x14ac:dyDescent="0.2">
      <c r="A36" s="2"/>
      <c r="B36" s="169">
        <v>1990</v>
      </c>
      <c r="C36" s="170" t="s">
        <v>77</v>
      </c>
      <c r="D36" s="171" t="s">
        <v>92</v>
      </c>
      <c r="E36" s="170"/>
      <c r="F36" s="170">
        <v>20</v>
      </c>
      <c r="G36" s="170">
        <v>25</v>
      </c>
      <c r="H36" s="172">
        <v>0.6</v>
      </c>
      <c r="I36" s="172">
        <v>1.04</v>
      </c>
      <c r="J36" s="172">
        <v>1.64</v>
      </c>
      <c r="K36" s="173">
        <v>4.88</v>
      </c>
      <c r="L36" s="39"/>
      <c r="M36" s="174" t="s">
        <v>253</v>
      </c>
      <c r="N36" s="170"/>
      <c r="O36" s="170"/>
      <c r="P36" s="170" t="s">
        <v>320</v>
      </c>
      <c r="Q36" s="170" t="s">
        <v>332</v>
      </c>
      <c r="R36" s="170" t="s">
        <v>340</v>
      </c>
      <c r="S36" s="170" t="s">
        <v>340</v>
      </c>
      <c r="T36" s="175"/>
      <c r="U36" s="176" t="s">
        <v>347</v>
      </c>
      <c r="V36" s="39"/>
      <c r="W36" s="181" t="s">
        <v>249</v>
      </c>
      <c r="X36" s="177"/>
      <c r="Y36" s="215" t="s">
        <v>368</v>
      </c>
      <c r="Z36" s="214"/>
      <c r="AA36" s="214"/>
      <c r="AB36" s="214"/>
      <c r="AC36" s="214"/>
      <c r="AD36" s="214"/>
      <c r="AE36" s="214"/>
      <c r="AF36" s="214"/>
      <c r="AG36" s="214" t="s">
        <v>309</v>
      </c>
      <c r="AH36" s="180"/>
      <c r="AI36" s="171"/>
      <c r="AJ36" s="171"/>
      <c r="AK36" s="171"/>
      <c r="AL36" s="178"/>
      <c r="AM36" s="178"/>
      <c r="AN36" s="178"/>
      <c r="AO36" s="171"/>
      <c r="AP36" s="171"/>
      <c r="AQ36" s="180"/>
      <c r="AR36" s="25"/>
      <c r="AS36" s="25"/>
    </row>
    <row r="37" spans="1:45" ht="15" customHeight="1" x14ac:dyDescent="0.2">
      <c r="A37" s="2"/>
      <c r="B37" s="169">
        <v>1991</v>
      </c>
      <c r="C37" s="170" t="s">
        <v>76</v>
      </c>
      <c r="D37" s="171" t="s">
        <v>92</v>
      </c>
      <c r="E37" s="170"/>
      <c r="F37" s="170">
        <v>21</v>
      </c>
      <c r="G37" s="170">
        <v>26</v>
      </c>
      <c r="H37" s="172">
        <v>0.34615384615384615</v>
      </c>
      <c r="I37" s="172">
        <v>1.8076923076923077</v>
      </c>
      <c r="J37" s="172">
        <v>2.1538461538461537</v>
      </c>
      <c r="K37" s="173">
        <v>7.1538461538461542</v>
      </c>
      <c r="L37" s="39"/>
      <c r="M37" s="174" t="s">
        <v>255</v>
      </c>
      <c r="N37" s="170"/>
      <c r="O37" s="170"/>
      <c r="P37" s="170" t="s">
        <v>321</v>
      </c>
      <c r="Q37" s="170" t="s">
        <v>333</v>
      </c>
      <c r="R37" s="170" t="s">
        <v>341</v>
      </c>
      <c r="S37" s="170" t="s">
        <v>341</v>
      </c>
      <c r="T37" s="175"/>
      <c r="U37" s="176" t="s">
        <v>348</v>
      </c>
      <c r="V37" s="39"/>
      <c r="W37" s="174"/>
      <c r="X37" s="177"/>
      <c r="Y37" s="177"/>
      <c r="Z37" s="171"/>
      <c r="AA37" s="171"/>
      <c r="AB37" s="171"/>
      <c r="AC37" s="171"/>
      <c r="AD37" s="171"/>
      <c r="AE37" s="171"/>
      <c r="AF37" s="171"/>
      <c r="AG37" s="178"/>
      <c r="AH37" s="179"/>
      <c r="AI37" s="171" t="s">
        <v>387</v>
      </c>
      <c r="AJ37" s="171"/>
      <c r="AK37" s="171"/>
      <c r="AL37" s="178">
        <v>136</v>
      </c>
      <c r="AM37" s="178">
        <v>82</v>
      </c>
      <c r="AN37" s="178">
        <v>207</v>
      </c>
      <c r="AO37" s="171"/>
      <c r="AP37" s="226">
        <v>0.41212121212121211</v>
      </c>
      <c r="AQ37" s="180"/>
      <c r="AR37" s="25"/>
      <c r="AS37" s="25"/>
    </row>
    <row r="38" spans="1:45" ht="15" customHeight="1" x14ac:dyDescent="0.2">
      <c r="A38" s="2"/>
      <c r="B38" s="169">
        <v>1992</v>
      </c>
      <c r="C38" s="170" t="s">
        <v>75</v>
      </c>
      <c r="D38" s="171" t="s">
        <v>92</v>
      </c>
      <c r="E38" s="170"/>
      <c r="F38" s="170">
        <v>22</v>
      </c>
      <c r="G38" s="170">
        <v>26</v>
      </c>
      <c r="H38" s="172">
        <v>0.26923076923076922</v>
      </c>
      <c r="I38" s="210">
        <v>2.2307692307692308</v>
      </c>
      <c r="J38" s="172">
        <v>2.5</v>
      </c>
      <c r="K38" s="173">
        <v>6.9230769230769234</v>
      </c>
      <c r="L38" s="39"/>
      <c r="M38" s="174" t="s">
        <v>256</v>
      </c>
      <c r="N38" s="170"/>
      <c r="O38" s="170"/>
      <c r="P38" s="170" t="s">
        <v>322</v>
      </c>
      <c r="Q38" s="170" t="s">
        <v>334</v>
      </c>
      <c r="R38" s="170" t="s">
        <v>342</v>
      </c>
      <c r="S38" s="170" t="s">
        <v>342</v>
      </c>
      <c r="T38" s="175"/>
      <c r="U38" s="176" t="s">
        <v>349</v>
      </c>
      <c r="V38" s="39"/>
      <c r="W38" s="174" t="s">
        <v>353</v>
      </c>
      <c r="X38" s="177"/>
      <c r="Y38" s="177"/>
      <c r="Z38" s="171"/>
      <c r="AA38" s="171"/>
      <c r="AB38" s="171"/>
      <c r="AC38" s="177"/>
      <c r="AD38" s="171"/>
      <c r="AE38" s="171"/>
      <c r="AF38" s="171"/>
      <c r="AG38" s="171"/>
      <c r="AH38" s="180"/>
      <c r="AI38" s="171" t="s">
        <v>380</v>
      </c>
      <c r="AJ38" s="171"/>
      <c r="AK38" s="171"/>
      <c r="AL38" s="178"/>
      <c r="AM38" s="220">
        <v>0.6029411764705882</v>
      </c>
      <c r="AN38" s="220">
        <v>1.5220588235294117</v>
      </c>
      <c r="AO38" s="171"/>
      <c r="AP38" s="171"/>
      <c r="AQ38" s="180"/>
      <c r="AR38" s="25"/>
      <c r="AS38" s="25"/>
    </row>
    <row r="39" spans="1:45" ht="15" customHeight="1" x14ac:dyDescent="0.2">
      <c r="A39" s="2"/>
      <c r="B39" s="169">
        <v>1993</v>
      </c>
      <c r="C39" s="170" t="s">
        <v>77</v>
      </c>
      <c r="D39" s="171" t="s">
        <v>92</v>
      </c>
      <c r="E39" s="170"/>
      <c r="F39" s="170">
        <v>23</v>
      </c>
      <c r="G39" s="170">
        <v>28</v>
      </c>
      <c r="H39" s="172">
        <v>1.1428571428571428</v>
      </c>
      <c r="I39" s="172">
        <v>1.9642857142857142</v>
      </c>
      <c r="J39" s="210">
        <v>3.1071428571428572</v>
      </c>
      <c r="K39" s="211">
        <v>7.2142857142857144</v>
      </c>
      <c r="L39" s="39"/>
      <c r="M39" s="174" t="s">
        <v>258</v>
      </c>
      <c r="N39" s="170"/>
      <c r="O39" s="170"/>
      <c r="P39" s="170" t="s">
        <v>323</v>
      </c>
      <c r="Q39" s="170" t="s">
        <v>335</v>
      </c>
      <c r="R39" s="170" t="s">
        <v>343</v>
      </c>
      <c r="S39" s="170" t="s">
        <v>343</v>
      </c>
      <c r="T39" s="175"/>
      <c r="U39" s="176" t="s">
        <v>350</v>
      </c>
      <c r="V39" s="39"/>
      <c r="W39" s="181" t="s">
        <v>354</v>
      </c>
      <c r="X39" s="177"/>
      <c r="Y39" s="214" t="s">
        <v>369</v>
      </c>
      <c r="Z39" s="214"/>
      <c r="AA39" s="214"/>
      <c r="AB39" s="214"/>
      <c r="AC39" s="214"/>
      <c r="AD39" s="214"/>
      <c r="AE39" s="214"/>
      <c r="AF39" s="214"/>
      <c r="AG39" s="216" t="s">
        <v>361</v>
      </c>
      <c r="AH39" s="173">
        <v>0.10869565217391304</v>
      </c>
      <c r="AI39" s="171"/>
      <c r="AJ39" s="171"/>
      <c r="AK39" s="171"/>
      <c r="AL39" s="178"/>
      <c r="AM39" s="178"/>
      <c r="AN39" s="178"/>
      <c r="AO39" s="171"/>
      <c r="AP39" s="171"/>
      <c r="AQ39" s="180"/>
      <c r="AR39" s="25"/>
      <c r="AS39" s="25"/>
    </row>
    <row r="40" spans="1:45" ht="15" customHeight="1" x14ac:dyDescent="0.2">
      <c r="A40" s="2"/>
      <c r="B40" s="169">
        <v>1994</v>
      </c>
      <c r="C40" s="170" t="s">
        <v>76</v>
      </c>
      <c r="D40" s="171" t="s">
        <v>113</v>
      </c>
      <c r="E40" s="170"/>
      <c r="F40" s="170">
        <v>24</v>
      </c>
      <c r="G40" s="170">
        <v>34</v>
      </c>
      <c r="H40" s="172">
        <v>0.8529411764705882</v>
      </c>
      <c r="I40" s="172">
        <v>1.5588235294117647</v>
      </c>
      <c r="J40" s="172">
        <v>2.4117647058823528</v>
      </c>
      <c r="K40" s="173">
        <v>6</v>
      </c>
      <c r="L40" s="39"/>
      <c r="M40" s="174" t="s">
        <v>260</v>
      </c>
      <c r="N40" s="170"/>
      <c r="O40" s="170"/>
      <c r="P40" s="170" t="s">
        <v>324</v>
      </c>
      <c r="Q40" s="170" t="s">
        <v>336</v>
      </c>
      <c r="R40" s="170" t="s">
        <v>344</v>
      </c>
      <c r="S40" s="170" t="s">
        <v>344</v>
      </c>
      <c r="T40" s="175"/>
      <c r="U40" s="176" t="s">
        <v>278</v>
      </c>
      <c r="V40" s="39"/>
      <c r="W40" s="181" t="s">
        <v>355</v>
      </c>
      <c r="X40" s="177"/>
      <c r="Y40" s="214" t="s">
        <v>370</v>
      </c>
      <c r="Z40" s="214"/>
      <c r="AA40" s="214"/>
      <c r="AB40" s="214"/>
      <c r="AC40" s="214"/>
      <c r="AD40" s="214"/>
      <c r="AE40" s="214"/>
      <c r="AF40" s="214"/>
      <c r="AG40" s="216" t="s">
        <v>362</v>
      </c>
      <c r="AH40" s="173">
        <v>0.1</v>
      </c>
      <c r="AI40" s="171" t="s">
        <v>388</v>
      </c>
      <c r="AJ40" s="171"/>
      <c r="AK40" s="171"/>
      <c r="AL40" s="178">
        <v>28</v>
      </c>
      <c r="AM40" s="178">
        <v>77</v>
      </c>
      <c r="AN40" s="178">
        <v>9</v>
      </c>
      <c r="AO40" s="171"/>
      <c r="AP40" s="226">
        <v>8.4848484848484854E-2</v>
      </c>
      <c r="AQ40" s="180"/>
      <c r="AR40" s="25"/>
      <c r="AS40" s="25"/>
    </row>
    <row r="41" spans="1:45" ht="15" customHeight="1" x14ac:dyDescent="0.2">
      <c r="A41" s="2"/>
      <c r="B41" s="169">
        <v>1995</v>
      </c>
      <c r="C41" s="170" t="s">
        <v>77</v>
      </c>
      <c r="D41" s="171" t="s">
        <v>113</v>
      </c>
      <c r="E41" s="170"/>
      <c r="F41" s="170">
        <v>25</v>
      </c>
      <c r="G41" s="170">
        <v>29</v>
      </c>
      <c r="H41" s="172">
        <v>1.103448275862069</v>
      </c>
      <c r="I41" s="172">
        <v>1.4137931034482758</v>
      </c>
      <c r="J41" s="172">
        <v>2.5172413793103448</v>
      </c>
      <c r="K41" s="173">
        <v>6.1724137931034484</v>
      </c>
      <c r="L41" s="39"/>
      <c r="M41" s="174" t="s">
        <v>261</v>
      </c>
      <c r="N41" s="170"/>
      <c r="O41" s="170"/>
      <c r="P41" s="170" t="s">
        <v>325</v>
      </c>
      <c r="Q41" s="170" t="s">
        <v>218</v>
      </c>
      <c r="R41" s="170" t="s">
        <v>345</v>
      </c>
      <c r="S41" s="170" t="s">
        <v>345</v>
      </c>
      <c r="T41" s="175"/>
      <c r="U41" s="176" t="s">
        <v>279</v>
      </c>
      <c r="V41" s="39"/>
      <c r="W41" s="181"/>
      <c r="X41" s="177"/>
      <c r="Y41" s="177"/>
      <c r="Z41" s="171"/>
      <c r="AA41" s="171"/>
      <c r="AB41" s="171"/>
      <c r="AC41" s="177"/>
      <c r="AD41" s="171"/>
      <c r="AE41" s="171"/>
      <c r="AF41" s="171"/>
      <c r="AG41" s="171"/>
      <c r="AH41" s="173"/>
      <c r="AI41" s="171" t="s">
        <v>380</v>
      </c>
      <c r="AJ41" s="171"/>
      <c r="AK41" s="171"/>
      <c r="AL41" s="178"/>
      <c r="AM41" s="220">
        <v>2.75</v>
      </c>
      <c r="AN41" s="220">
        <v>0.32142857142857145</v>
      </c>
      <c r="AO41" s="171"/>
      <c r="AP41" s="171"/>
      <c r="AQ41" s="180"/>
      <c r="AR41" s="25"/>
      <c r="AS41" s="25"/>
    </row>
    <row r="42" spans="1:45" ht="15" customHeight="1" x14ac:dyDescent="0.2">
      <c r="A42" s="2"/>
      <c r="B42" s="169">
        <v>1996</v>
      </c>
      <c r="C42" s="170" t="s">
        <v>83</v>
      </c>
      <c r="D42" s="171" t="s">
        <v>113</v>
      </c>
      <c r="E42" s="170"/>
      <c r="F42" s="170">
        <v>26</v>
      </c>
      <c r="G42" s="170">
        <v>29</v>
      </c>
      <c r="H42" s="172">
        <v>0.72413793103448276</v>
      </c>
      <c r="I42" s="172">
        <v>1.0689655172413792</v>
      </c>
      <c r="J42" s="172">
        <v>1.7931034482758621</v>
      </c>
      <c r="K42" s="173">
        <v>5.2758620689655169</v>
      </c>
      <c r="L42" s="39"/>
      <c r="M42" s="174" t="s">
        <v>263</v>
      </c>
      <c r="N42" s="170"/>
      <c r="O42" s="170"/>
      <c r="P42" s="170" t="s">
        <v>305</v>
      </c>
      <c r="Q42" s="170" t="s">
        <v>225</v>
      </c>
      <c r="R42" s="170" t="s">
        <v>238</v>
      </c>
      <c r="S42" s="170" t="s">
        <v>238</v>
      </c>
      <c r="T42" s="175"/>
      <c r="U42" s="176" t="s">
        <v>351</v>
      </c>
      <c r="V42" s="39"/>
      <c r="W42" s="181" t="s">
        <v>308</v>
      </c>
      <c r="X42" s="177"/>
      <c r="Y42" s="177"/>
      <c r="Z42" s="171"/>
      <c r="AA42" s="171"/>
      <c r="AB42" s="171"/>
      <c r="AC42" s="177"/>
      <c r="AD42" s="171"/>
      <c r="AE42" s="171"/>
      <c r="AF42" s="171"/>
      <c r="AG42" s="177"/>
      <c r="AH42" s="176"/>
      <c r="AI42" s="171"/>
      <c r="AJ42" s="171"/>
      <c r="AK42" s="171"/>
      <c r="AL42" s="171"/>
      <c r="AM42" s="171"/>
      <c r="AN42" s="171"/>
      <c r="AO42" s="171"/>
      <c r="AP42" s="171"/>
      <c r="AQ42" s="180"/>
      <c r="AR42" s="25"/>
      <c r="AS42" s="25"/>
    </row>
    <row r="43" spans="1:45" ht="15" customHeight="1" x14ac:dyDescent="0.2">
      <c r="A43" s="2"/>
      <c r="B43" s="169">
        <v>1997</v>
      </c>
      <c r="C43" s="170" t="s">
        <v>83</v>
      </c>
      <c r="D43" s="171" t="s">
        <v>113</v>
      </c>
      <c r="E43" s="170"/>
      <c r="F43" s="170">
        <v>27</v>
      </c>
      <c r="G43" s="170">
        <v>28</v>
      </c>
      <c r="H43" s="172">
        <v>1.5714285714285714</v>
      </c>
      <c r="I43" s="172">
        <v>1.1428571428571428</v>
      </c>
      <c r="J43" s="172">
        <v>2.7142857142857144</v>
      </c>
      <c r="K43" s="173">
        <v>5.4285714285714288</v>
      </c>
      <c r="L43" s="39"/>
      <c r="M43" s="174" t="s">
        <v>264</v>
      </c>
      <c r="N43" s="170"/>
      <c r="O43" s="170"/>
      <c r="P43" s="170" t="s">
        <v>326</v>
      </c>
      <c r="Q43" s="170" t="s">
        <v>227</v>
      </c>
      <c r="R43" s="170" t="s">
        <v>226</v>
      </c>
      <c r="S43" s="170" t="s">
        <v>226</v>
      </c>
      <c r="T43" s="175"/>
      <c r="U43" s="176" t="s">
        <v>352</v>
      </c>
      <c r="V43" s="39"/>
      <c r="W43" s="181" t="s">
        <v>356</v>
      </c>
      <c r="X43" s="177"/>
      <c r="Y43" s="214" t="s">
        <v>371</v>
      </c>
      <c r="Z43" s="214"/>
      <c r="AA43" s="214"/>
      <c r="AB43" s="214"/>
      <c r="AC43" s="214"/>
      <c r="AD43" s="214"/>
      <c r="AE43" s="214"/>
      <c r="AF43" s="214"/>
      <c r="AG43" s="214" t="s">
        <v>363</v>
      </c>
      <c r="AH43" s="173">
        <v>0.80971659919028338</v>
      </c>
      <c r="AI43" s="171" t="s">
        <v>7</v>
      </c>
      <c r="AJ43" s="171"/>
      <c r="AK43" s="171"/>
      <c r="AL43" s="171">
        <v>330</v>
      </c>
      <c r="AM43" s="171">
        <v>373</v>
      </c>
      <c r="AN43" s="171">
        <v>412</v>
      </c>
      <c r="AO43" s="171"/>
      <c r="AP43" s="171"/>
      <c r="AQ43" s="180"/>
      <c r="AR43" s="25"/>
      <c r="AS43" s="25"/>
    </row>
    <row r="44" spans="1:45" ht="15" customHeight="1" x14ac:dyDescent="0.2">
      <c r="A44" s="2"/>
      <c r="B44" s="169">
        <v>1998</v>
      </c>
      <c r="C44" s="170" t="s">
        <v>76</v>
      </c>
      <c r="D44" s="171" t="s">
        <v>113</v>
      </c>
      <c r="E44" s="170"/>
      <c r="F44" s="170">
        <v>28</v>
      </c>
      <c r="G44" s="170">
        <v>28</v>
      </c>
      <c r="H44" s="172">
        <v>2.0714285714285716</v>
      </c>
      <c r="I44" s="172">
        <v>1.0357142857142858</v>
      </c>
      <c r="J44" s="172">
        <v>3.1071428571428572</v>
      </c>
      <c r="K44" s="173">
        <v>5.1071428571428568</v>
      </c>
      <c r="L44" s="39"/>
      <c r="M44" s="174" t="s">
        <v>265</v>
      </c>
      <c r="N44" s="170"/>
      <c r="O44" s="170"/>
      <c r="P44" s="170" t="s">
        <v>327</v>
      </c>
      <c r="Q44" s="170" t="s">
        <v>337</v>
      </c>
      <c r="R44" s="170" t="s">
        <v>301</v>
      </c>
      <c r="S44" s="170" t="s">
        <v>301</v>
      </c>
      <c r="T44" s="175"/>
      <c r="U44" s="176" t="s">
        <v>228</v>
      </c>
      <c r="V44" s="39"/>
      <c r="W44" s="181" t="s">
        <v>249</v>
      </c>
      <c r="X44" s="177"/>
      <c r="Y44" s="214" t="s">
        <v>372</v>
      </c>
      <c r="Z44" s="217"/>
      <c r="AA44" s="217"/>
      <c r="AB44" s="217"/>
      <c r="AC44" s="217"/>
      <c r="AD44" s="217"/>
      <c r="AE44" s="217"/>
      <c r="AF44" s="217"/>
      <c r="AG44" s="214" t="s">
        <v>310</v>
      </c>
      <c r="AH44" s="173">
        <v>0.98039215686274506</v>
      </c>
      <c r="AI44" s="171" t="s">
        <v>380</v>
      </c>
      <c r="AJ44" s="171"/>
      <c r="AK44" s="171"/>
      <c r="AL44" s="171"/>
      <c r="AM44" s="220">
        <v>1.1303030303030304</v>
      </c>
      <c r="AN44" s="220">
        <v>1.2484848484848485</v>
      </c>
      <c r="AO44" s="171"/>
      <c r="AP44" s="171"/>
      <c r="AQ44" s="180"/>
      <c r="AR44" s="25"/>
      <c r="AS44" s="25"/>
    </row>
    <row r="45" spans="1:45" ht="15" customHeight="1" x14ac:dyDescent="0.2">
      <c r="A45" s="2"/>
      <c r="B45" s="169">
        <v>1999</v>
      </c>
      <c r="C45" s="170" t="s">
        <v>79</v>
      </c>
      <c r="D45" s="171" t="s">
        <v>113</v>
      </c>
      <c r="E45" s="170"/>
      <c r="F45" s="170">
        <v>29</v>
      </c>
      <c r="G45" s="170">
        <v>18</v>
      </c>
      <c r="H45" s="172">
        <v>1.6666666666666667</v>
      </c>
      <c r="I45" s="172">
        <v>0.55555555555555558</v>
      </c>
      <c r="J45" s="172">
        <v>2.2222222222222223</v>
      </c>
      <c r="K45" s="173">
        <v>4.9444444444444446</v>
      </c>
      <c r="L45" s="39"/>
      <c r="M45" s="174" t="s">
        <v>266</v>
      </c>
      <c r="N45" s="170"/>
      <c r="O45" s="170"/>
      <c r="P45" s="170" t="s">
        <v>328</v>
      </c>
      <c r="Q45" s="212" t="s">
        <v>81</v>
      </c>
      <c r="R45" s="212" t="s">
        <v>83</v>
      </c>
      <c r="S45" s="212" t="s">
        <v>83</v>
      </c>
      <c r="T45" s="175"/>
      <c r="U45" s="176" t="s">
        <v>228</v>
      </c>
      <c r="V45" s="39"/>
      <c r="W45" s="181"/>
      <c r="X45" s="177"/>
      <c r="Y45" s="177"/>
      <c r="Z45" s="171"/>
      <c r="AA45" s="171"/>
      <c r="AB45" s="171"/>
      <c r="AC45" s="177"/>
      <c r="AD45" s="171"/>
      <c r="AE45" s="171"/>
      <c r="AF45" s="171"/>
      <c r="AG45" s="171"/>
      <c r="AH45" s="173"/>
      <c r="AI45" s="171"/>
      <c r="AJ45" s="171"/>
      <c r="AK45" s="171"/>
      <c r="AL45" s="171"/>
      <c r="AM45" s="171"/>
      <c r="AN45" s="171"/>
      <c r="AO45" s="171"/>
      <c r="AP45" s="171"/>
      <c r="AQ45" s="180"/>
      <c r="AR45" s="25"/>
      <c r="AS45" s="25"/>
    </row>
    <row r="46" spans="1:45" ht="15" customHeight="1" x14ac:dyDescent="0.2">
      <c r="A46" s="2"/>
      <c r="B46" s="169">
        <v>2000</v>
      </c>
      <c r="C46" s="170"/>
      <c r="D46" s="171"/>
      <c r="E46" s="170"/>
      <c r="F46" s="170">
        <v>30</v>
      </c>
      <c r="G46" s="170"/>
      <c r="H46" s="172"/>
      <c r="I46" s="172"/>
      <c r="J46" s="172"/>
      <c r="K46" s="173"/>
      <c r="L46" s="39"/>
      <c r="M46" s="174" t="s">
        <v>267</v>
      </c>
      <c r="N46" s="170"/>
      <c r="O46" s="170"/>
      <c r="P46" s="170" t="s">
        <v>329</v>
      </c>
      <c r="Q46" s="170" t="s">
        <v>81</v>
      </c>
      <c r="R46" s="170" t="s">
        <v>83</v>
      </c>
      <c r="S46" s="170" t="s">
        <v>83</v>
      </c>
      <c r="T46" s="175"/>
      <c r="U46" s="176" t="s">
        <v>228</v>
      </c>
      <c r="V46" s="39"/>
      <c r="W46" s="181" t="s">
        <v>251</v>
      </c>
      <c r="X46" s="177"/>
      <c r="Y46" s="177"/>
      <c r="Z46" s="171"/>
      <c r="AA46" s="171"/>
      <c r="AB46" s="171"/>
      <c r="AC46" s="171"/>
      <c r="AD46" s="171"/>
      <c r="AE46" s="171"/>
      <c r="AF46" s="171"/>
      <c r="AG46" s="178"/>
      <c r="AH46" s="179"/>
      <c r="AI46" s="171"/>
      <c r="AJ46" s="171"/>
      <c r="AK46" s="171"/>
      <c r="AL46" s="171"/>
      <c r="AM46" s="171"/>
      <c r="AN46" s="171"/>
      <c r="AO46" s="171"/>
      <c r="AP46" s="171"/>
      <c r="AQ46" s="180"/>
      <c r="AR46" s="25"/>
      <c r="AS46" s="25"/>
    </row>
    <row r="47" spans="1:45" ht="15" customHeight="1" x14ac:dyDescent="0.2">
      <c r="A47" s="2"/>
      <c r="B47" s="169">
        <v>2001</v>
      </c>
      <c r="C47" s="170"/>
      <c r="D47" s="171"/>
      <c r="E47" s="170"/>
      <c r="F47" s="170">
        <v>31</v>
      </c>
      <c r="G47" s="170"/>
      <c r="H47" s="172"/>
      <c r="I47" s="172"/>
      <c r="J47" s="172"/>
      <c r="K47" s="173"/>
      <c r="L47" s="39"/>
      <c r="M47" s="174" t="s">
        <v>268</v>
      </c>
      <c r="N47" s="170"/>
      <c r="O47" s="170"/>
      <c r="P47" s="170" t="s">
        <v>218</v>
      </c>
      <c r="Q47" s="170" t="s">
        <v>81</v>
      </c>
      <c r="R47" s="170" t="s">
        <v>81</v>
      </c>
      <c r="S47" s="170" t="s">
        <v>81</v>
      </c>
      <c r="T47" s="175"/>
      <c r="U47" s="176" t="s">
        <v>231</v>
      </c>
      <c r="V47" s="39"/>
      <c r="W47" s="181" t="s">
        <v>356</v>
      </c>
      <c r="X47" s="177"/>
      <c r="Y47" s="216" t="s">
        <v>373</v>
      </c>
      <c r="Z47" s="214"/>
      <c r="AA47" s="214"/>
      <c r="AB47" s="214"/>
      <c r="AC47" s="214"/>
      <c r="AD47" s="214"/>
      <c r="AE47" s="214"/>
      <c r="AF47" s="214"/>
      <c r="AG47" s="218" t="s">
        <v>364</v>
      </c>
      <c r="AH47" s="173">
        <v>1.5267175572519085</v>
      </c>
      <c r="AI47" s="221" t="s">
        <v>382</v>
      </c>
      <c r="AJ47" s="67"/>
      <c r="AK47" s="67"/>
      <c r="AL47" s="219" t="s">
        <v>383</v>
      </c>
      <c r="AM47" s="219" t="s">
        <v>384</v>
      </c>
      <c r="AN47" s="219" t="s">
        <v>385</v>
      </c>
      <c r="AO47" s="219"/>
      <c r="AP47" s="66"/>
      <c r="AQ47" s="137"/>
      <c r="AR47" s="25"/>
      <c r="AS47" s="25"/>
    </row>
    <row r="48" spans="1:45" ht="15" customHeight="1" x14ac:dyDescent="0.2">
      <c r="A48" s="2"/>
      <c r="B48" s="169">
        <v>2002</v>
      </c>
      <c r="C48" s="170" t="s">
        <v>59</v>
      </c>
      <c r="D48" s="171" t="s">
        <v>129</v>
      </c>
      <c r="E48" s="170"/>
      <c r="F48" s="170">
        <v>32</v>
      </c>
      <c r="G48" s="170">
        <v>28</v>
      </c>
      <c r="H48" s="210">
        <v>2.75</v>
      </c>
      <c r="I48" s="172">
        <v>0.32142857142857145</v>
      </c>
      <c r="J48" s="172">
        <v>3.0714285714285716</v>
      </c>
      <c r="K48" s="173">
        <v>4.1785714285714288</v>
      </c>
      <c r="L48" s="39"/>
      <c r="M48" s="174" t="s">
        <v>269</v>
      </c>
      <c r="N48" s="170"/>
      <c r="O48" s="170"/>
      <c r="P48" s="212" t="s">
        <v>301</v>
      </c>
      <c r="Q48" s="170" t="s">
        <v>229</v>
      </c>
      <c r="R48" s="170" t="s">
        <v>83</v>
      </c>
      <c r="S48" s="170" t="s">
        <v>83</v>
      </c>
      <c r="T48" s="209"/>
      <c r="U48" s="213" t="s">
        <v>301</v>
      </c>
      <c r="V48" s="39"/>
      <c r="W48" s="181" t="s">
        <v>249</v>
      </c>
      <c r="X48" s="177"/>
      <c r="Y48" s="215" t="s">
        <v>374</v>
      </c>
      <c r="Z48" s="214"/>
      <c r="AA48" s="214"/>
      <c r="AB48" s="214"/>
      <c r="AC48" s="214"/>
      <c r="AD48" s="214"/>
      <c r="AE48" s="214"/>
      <c r="AF48" s="214"/>
      <c r="AG48" s="218" t="s">
        <v>311</v>
      </c>
      <c r="AH48" s="173">
        <v>1.5384615384615385</v>
      </c>
      <c r="AI48" s="171" t="s">
        <v>381</v>
      </c>
      <c r="AJ48" s="171"/>
      <c r="AK48" s="171"/>
      <c r="AL48" s="220">
        <v>1.2891566265060241</v>
      </c>
      <c r="AM48" s="220">
        <v>1.75</v>
      </c>
      <c r="AN48" s="220">
        <v>-0.46084337349397586</v>
      </c>
      <c r="AO48" s="178"/>
      <c r="AP48" s="171"/>
      <c r="AQ48" s="180"/>
      <c r="AR48" s="25"/>
      <c r="AS48" s="25"/>
    </row>
    <row r="49" spans="1:45" ht="15" customHeight="1" x14ac:dyDescent="0.2">
      <c r="A49" s="2"/>
      <c r="B49" s="169"/>
      <c r="C49" s="170"/>
      <c r="D49" s="171"/>
      <c r="E49" s="170"/>
      <c r="F49" s="170"/>
      <c r="G49" s="170"/>
      <c r="H49" s="170"/>
      <c r="I49" s="172"/>
      <c r="J49" s="172"/>
      <c r="K49" s="173"/>
      <c r="L49" s="39"/>
      <c r="M49" s="174"/>
      <c r="N49" s="170"/>
      <c r="O49" s="170"/>
      <c r="P49" s="170"/>
      <c r="Q49" s="170"/>
      <c r="R49" s="170"/>
      <c r="S49" s="170"/>
      <c r="T49" s="175"/>
      <c r="U49" s="176"/>
      <c r="V49" s="39"/>
      <c r="W49" s="181" t="s">
        <v>254</v>
      </c>
      <c r="X49" s="177"/>
      <c r="Y49" s="215" t="s">
        <v>375</v>
      </c>
      <c r="Z49" s="214"/>
      <c r="AA49" s="214"/>
      <c r="AB49" s="214"/>
      <c r="AC49" s="214"/>
      <c r="AD49" s="214"/>
      <c r="AE49" s="214"/>
      <c r="AF49" s="214"/>
      <c r="AG49" s="216" t="s">
        <v>312</v>
      </c>
      <c r="AH49" s="173">
        <v>1.3377926421404682</v>
      </c>
      <c r="AI49" s="171" t="s">
        <v>387</v>
      </c>
      <c r="AJ49" s="171"/>
      <c r="AK49" s="171"/>
      <c r="AL49" s="220">
        <v>0.6029411764705882</v>
      </c>
      <c r="AM49" s="220">
        <v>0.87878787878787878</v>
      </c>
      <c r="AN49" s="220">
        <v>-0.27584670231729058</v>
      </c>
      <c r="AO49" s="178"/>
      <c r="AP49" s="171"/>
      <c r="AQ49" s="180"/>
      <c r="AR49" s="25"/>
      <c r="AS49" s="25"/>
    </row>
    <row r="50" spans="1:45" ht="15" customHeight="1" x14ac:dyDescent="0.2">
      <c r="A50" s="2"/>
      <c r="B50" s="169"/>
      <c r="C50" s="170"/>
      <c r="D50" s="171"/>
      <c r="E50" s="170"/>
      <c r="F50" s="170"/>
      <c r="G50" s="170"/>
      <c r="H50" s="170"/>
      <c r="I50" s="172"/>
      <c r="J50" s="172"/>
      <c r="K50" s="173"/>
      <c r="L50" s="39"/>
      <c r="M50" s="174"/>
      <c r="N50" s="170"/>
      <c r="O50" s="170"/>
      <c r="P50" s="170"/>
      <c r="Q50" s="170"/>
      <c r="R50" s="170"/>
      <c r="S50" s="170"/>
      <c r="T50" s="175"/>
      <c r="U50" s="176"/>
      <c r="V50" s="39"/>
      <c r="W50" s="174"/>
      <c r="X50" s="177"/>
      <c r="Y50" s="177"/>
      <c r="Z50" s="171"/>
      <c r="AA50" s="171"/>
      <c r="AB50" s="171"/>
      <c r="AC50" s="171"/>
      <c r="AD50" s="171"/>
      <c r="AE50" s="177"/>
      <c r="AF50" s="182"/>
      <c r="AG50" s="175"/>
      <c r="AH50" s="183"/>
      <c r="AI50" s="171" t="s">
        <v>388</v>
      </c>
      <c r="AJ50" s="171"/>
      <c r="AK50" s="171"/>
      <c r="AL50" s="220">
        <v>2.75</v>
      </c>
      <c r="AM50" s="220">
        <v>2.3636363636363638</v>
      </c>
      <c r="AN50" s="220">
        <v>0.38636363636363624</v>
      </c>
      <c r="AO50" s="178"/>
      <c r="AP50" s="171"/>
      <c r="AQ50" s="180"/>
      <c r="AR50" s="25"/>
      <c r="AS50" s="25"/>
    </row>
    <row r="51" spans="1:45" ht="15" customHeight="1" x14ac:dyDescent="0.2">
      <c r="A51" s="2"/>
      <c r="B51" s="165" t="s">
        <v>389</v>
      </c>
      <c r="C51" s="65"/>
      <c r="D51" s="66"/>
      <c r="E51" s="65"/>
      <c r="F51" s="65"/>
      <c r="G51" s="65"/>
      <c r="H51" s="224"/>
      <c r="I51" s="224"/>
      <c r="J51" s="224"/>
      <c r="K51" s="225"/>
      <c r="L51" s="39"/>
      <c r="M51" s="165" t="s">
        <v>394</v>
      </c>
      <c r="N51" s="65"/>
      <c r="O51" s="66"/>
      <c r="P51" s="65"/>
      <c r="Q51" s="65"/>
      <c r="R51" s="65"/>
      <c r="S51" s="224"/>
      <c r="T51" s="224"/>
      <c r="U51" s="225"/>
      <c r="V51" s="39"/>
      <c r="W51" s="181" t="s">
        <v>257</v>
      </c>
      <c r="X51" s="177"/>
      <c r="Y51" s="171"/>
      <c r="Z51" s="171"/>
      <c r="AA51" s="171"/>
      <c r="AB51" s="171"/>
      <c r="AC51" s="171"/>
      <c r="AD51" s="171"/>
      <c r="AE51" s="171"/>
      <c r="AF51" s="184"/>
      <c r="AG51" s="171"/>
      <c r="AH51" s="183"/>
      <c r="AI51" s="199" t="s">
        <v>7</v>
      </c>
      <c r="AJ51" s="171"/>
      <c r="AK51" s="171"/>
      <c r="AL51" s="220">
        <v>1.1303030303030304</v>
      </c>
      <c r="AM51" s="220">
        <v>1.4750000000000001</v>
      </c>
      <c r="AN51" s="220">
        <v>-0.34469696969696972</v>
      </c>
      <c r="AO51" s="178"/>
      <c r="AP51" s="171"/>
      <c r="AQ51" s="180"/>
      <c r="AR51" s="25"/>
      <c r="AS51" s="25"/>
    </row>
    <row r="52" spans="1:45" ht="15" customHeight="1" x14ac:dyDescent="0.2">
      <c r="A52" s="2"/>
      <c r="B52" s="174">
        <v>7280</v>
      </c>
      <c r="C52" s="177" t="s">
        <v>411</v>
      </c>
      <c r="D52" s="171"/>
      <c r="E52" s="170"/>
      <c r="F52" s="170"/>
      <c r="G52" s="170"/>
      <c r="H52" s="172"/>
      <c r="I52" s="172"/>
      <c r="J52" s="172"/>
      <c r="K52" s="173"/>
      <c r="L52" s="39"/>
      <c r="M52" s="174">
        <v>7280</v>
      </c>
      <c r="N52" s="177" t="s">
        <v>413</v>
      </c>
      <c r="O52" s="170"/>
      <c r="P52" s="170"/>
      <c r="Q52" s="170"/>
      <c r="R52" s="170"/>
      <c r="S52" s="170"/>
      <c r="T52" s="172"/>
      <c r="U52" s="173"/>
      <c r="V52" s="39"/>
      <c r="W52" s="181" t="s">
        <v>259</v>
      </c>
      <c r="X52" s="177"/>
      <c r="Y52" s="216" t="s">
        <v>376</v>
      </c>
      <c r="Z52" s="214"/>
      <c r="AA52" s="214"/>
      <c r="AB52" s="214"/>
      <c r="AC52" s="214"/>
      <c r="AD52" s="214"/>
      <c r="AE52" s="214"/>
      <c r="AF52" s="214"/>
      <c r="AG52" s="216" t="s">
        <v>365</v>
      </c>
      <c r="AH52" s="173">
        <v>2.1739130434782608</v>
      </c>
      <c r="AI52" s="199"/>
      <c r="AJ52" s="171"/>
      <c r="AK52" s="171"/>
      <c r="AL52" s="220"/>
      <c r="AM52" s="220"/>
      <c r="AN52" s="220"/>
      <c r="AO52" s="178"/>
      <c r="AP52" s="171"/>
      <c r="AQ52" s="180"/>
      <c r="AR52" s="25"/>
      <c r="AS52" s="25"/>
    </row>
    <row r="53" spans="1:45" ht="15" customHeight="1" x14ac:dyDescent="0.2">
      <c r="A53" s="2"/>
      <c r="B53" s="169"/>
      <c r="C53" s="170"/>
      <c r="D53" s="171"/>
      <c r="E53" s="170"/>
      <c r="F53" s="170"/>
      <c r="G53" s="170"/>
      <c r="H53" s="172"/>
      <c r="I53" s="172"/>
      <c r="J53" s="172"/>
      <c r="K53" s="173"/>
      <c r="L53" s="39"/>
      <c r="M53" s="174">
        <v>6647</v>
      </c>
      <c r="N53" s="214" t="s">
        <v>410</v>
      </c>
      <c r="O53" s="170"/>
      <c r="P53" s="170"/>
      <c r="Q53" s="170"/>
      <c r="R53" s="170"/>
      <c r="S53" s="170"/>
      <c r="T53" s="172"/>
      <c r="U53" s="173"/>
      <c r="V53" s="39"/>
      <c r="W53" s="181" t="s">
        <v>313</v>
      </c>
      <c r="X53" s="177"/>
      <c r="Y53" s="216" t="s">
        <v>377</v>
      </c>
      <c r="Z53" s="214"/>
      <c r="AA53" s="214"/>
      <c r="AB53" s="214"/>
      <c r="AC53" s="214"/>
      <c r="AD53" s="214"/>
      <c r="AE53" s="214"/>
      <c r="AF53" s="214"/>
      <c r="AG53" s="216" t="s">
        <v>366</v>
      </c>
      <c r="AH53" s="173">
        <v>2.3102310231023102</v>
      </c>
      <c r="AI53" s="222"/>
      <c r="AJ53" s="171"/>
      <c r="AK53" s="171"/>
      <c r="AL53" s="171"/>
      <c r="AM53" s="178"/>
      <c r="AN53" s="178"/>
      <c r="AO53" s="178"/>
      <c r="AP53" s="171"/>
      <c r="AQ53" s="180"/>
      <c r="AR53" s="25"/>
      <c r="AS53" s="25"/>
    </row>
    <row r="54" spans="1:45" ht="15" customHeight="1" x14ac:dyDescent="0.2">
      <c r="A54" s="2"/>
      <c r="B54" s="165" t="s">
        <v>390</v>
      </c>
      <c r="C54" s="65"/>
      <c r="D54" s="66"/>
      <c r="E54" s="65"/>
      <c r="F54" s="65"/>
      <c r="G54" s="65"/>
      <c r="H54" s="224"/>
      <c r="I54" s="224"/>
      <c r="J54" s="224"/>
      <c r="K54" s="225"/>
      <c r="L54" s="39"/>
      <c r="M54" s="174">
        <v>6435</v>
      </c>
      <c r="N54" s="177" t="s">
        <v>391</v>
      </c>
      <c r="O54" s="170"/>
      <c r="P54" s="170"/>
      <c r="Q54" s="170"/>
      <c r="R54" s="170"/>
      <c r="S54" s="170"/>
      <c r="T54" s="172"/>
      <c r="U54" s="173"/>
      <c r="V54" s="39"/>
      <c r="W54" s="174"/>
      <c r="X54" s="177"/>
      <c r="Y54" s="171"/>
      <c r="Z54" s="171"/>
      <c r="AA54" s="171"/>
      <c r="AB54" s="171"/>
      <c r="AC54" s="171"/>
      <c r="AD54" s="171"/>
      <c r="AE54" s="171"/>
      <c r="AF54" s="184"/>
      <c r="AG54" s="171"/>
      <c r="AH54" s="183"/>
      <c r="AI54" s="221" t="s">
        <v>386</v>
      </c>
      <c r="AJ54" s="67"/>
      <c r="AK54" s="67"/>
      <c r="AL54" s="219" t="s">
        <v>383</v>
      </c>
      <c r="AM54" s="219" t="s">
        <v>384</v>
      </c>
      <c r="AN54" s="219" t="s">
        <v>385</v>
      </c>
      <c r="AO54" s="219"/>
      <c r="AP54" s="66"/>
      <c r="AQ54" s="137"/>
      <c r="AR54" s="25"/>
      <c r="AS54" s="25"/>
    </row>
    <row r="55" spans="1:45" ht="15" customHeight="1" x14ac:dyDescent="0.2">
      <c r="A55" s="2"/>
      <c r="B55" s="174">
        <v>6374</v>
      </c>
      <c r="C55" s="214" t="s">
        <v>409</v>
      </c>
      <c r="D55" s="171"/>
      <c r="E55" s="170"/>
      <c r="F55" s="170"/>
      <c r="G55" s="170"/>
      <c r="H55" s="172"/>
      <c r="I55" s="172"/>
      <c r="J55" s="172"/>
      <c r="K55" s="173"/>
      <c r="L55" s="39"/>
      <c r="M55" s="174">
        <v>6374</v>
      </c>
      <c r="N55" s="214" t="s">
        <v>409</v>
      </c>
      <c r="O55" s="170"/>
      <c r="P55" s="170"/>
      <c r="Q55" s="170"/>
      <c r="R55" s="170"/>
      <c r="S55" s="170"/>
      <c r="T55" s="172"/>
      <c r="U55" s="173"/>
      <c r="V55" s="39"/>
      <c r="W55" s="174" t="s">
        <v>262</v>
      </c>
      <c r="X55" s="177"/>
      <c r="Y55" s="171"/>
      <c r="Z55" s="171"/>
      <c r="AA55" s="171"/>
      <c r="AB55" s="171"/>
      <c r="AC55" s="171"/>
      <c r="AD55" s="171"/>
      <c r="AE55" s="171"/>
      <c r="AF55" s="184"/>
      <c r="AG55" s="171"/>
      <c r="AH55" s="183"/>
      <c r="AI55" s="171" t="s">
        <v>381</v>
      </c>
      <c r="AJ55" s="171"/>
      <c r="AK55" s="171"/>
      <c r="AL55" s="220">
        <v>1.1807228915662651</v>
      </c>
      <c r="AM55" s="220">
        <v>0.97222222222222221</v>
      </c>
      <c r="AN55" s="220">
        <v>0.20850066934404288</v>
      </c>
      <c r="AO55" s="178"/>
      <c r="AP55" s="171"/>
      <c r="AQ55" s="180"/>
      <c r="AR55" s="25"/>
      <c r="AS55" s="25"/>
    </row>
    <row r="56" spans="1:45" ht="15" customHeight="1" x14ac:dyDescent="0.2">
      <c r="A56" s="2"/>
      <c r="B56" s="169"/>
      <c r="C56" s="170"/>
      <c r="D56" s="171"/>
      <c r="E56" s="170"/>
      <c r="F56" s="170"/>
      <c r="G56" s="170"/>
      <c r="H56" s="172"/>
      <c r="I56" s="172"/>
      <c r="J56" s="172"/>
      <c r="K56" s="173"/>
      <c r="L56" s="39"/>
      <c r="M56" s="174">
        <v>6237</v>
      </c>
      <c r="N56" s="214" t="s">
        <v>408</v>
      </c>
      <c r="O56" s="170"/>
      <c r="P56" s="170"/>
      <c r="Q56" s="170"/>
      <c r="R56" s="170"/>
      <c r="S56" s="170"/>
      <c r="T56" s="175"/>
      <c r="U56" s="176"/>
      <c r="V56" s="39"/>
      <c r="W56" s="174">
        <v>1000</v>
      </c>
      <c r="X56" s="177"/>
      <c r="Y56" s="214" t="s">
        <v>378</v>
      </c>
      <c r="Z56" s="214"/>
      <c r="AA56" s="214"/>
      <c r="AB56" s="214"/>
      <c r="AC56" s="214"/>
      <c r="AD56" s="214"/>
      <c r="AE56" s="214"/>
      <c r="AF56" s="214"/>
      <c r="AG56" s="214" t="s">
        <v>367</v>
      </c>
      <c r="AH56" s="173">
        <v>5.882352941176471</v>
      </c>
      <c r="AI56" s="171" t="s">
        <v>387</v>
      </c>
      <c r="AJ56" s="171"/>
      <c r="AK56" s="171"/>
      <c r="AL56" s="220">
        <v>1.5220588235294117</v>
      </c>
      <c r="AM56" s="220">
        <v>1.606060606060606</v>
      </c>
      <c r="AN56" s="220">
        <v>-8.400178253119428E-2</v>
      </c>
      <c r="AO56" s="178"/>
      <c r="AP56" s="171"/>
      <c r="AQ56" s="180"/>
      <c r="AR56" s="25"/>
      <c r="AS56" s="25"/>
    </row>
    <row r="57" spans="1:45" ht="15" customHeight="1" x14ac:dyDescent="0.2">
      <c r="A57" s="2"/>
      <c r="B57" s="228" t="s">
        <v>398</v>
      </c>
      <c r="C57" s="67" t="s">
        <v>399</v>
      </c>
      <c r="D57" s="67"/>
      <c r="E57" s="65" t="s">
        <v>3</v>
      </c>
      <c r="F57" s="65"/>
      <c r="G57" s="65" t="s">
        <v>400</v>
      </c>
      <c r="H57" s="224"/>
      <c r="I57" s="231" t="s">
        <v>417</v>
      </c>
      <c r="J57" s="224"/>
      <c r="K57" s="225"/>
      <c r="L57" s="39"/>
      <c r="M57" s="174">
        <v>6094</v>
      </c>
      <c r="N57" s="214" t="s">
        <v>407</v>
      </c>
      <c r="O57" s="170"/>
      <c r="P57" s="170"/>
      <c r="Q57" s="170"/>
      <c r="R57" s="170"/>
      <c r="S57" s="170"/>
      <c r="T57" s="175"/>
      <c r="U57" s="176"/>
      <c r="V57" s="39"/>
      <c r="W57" s="174"/>
      <c r="X57" s="177"/>
      <c r="Y57" s="214"/>
      <c r="Z57" s="214"/>
      <c r="AA57" s="214"/>
      <c r="AB57" s="214"/>
      <c r="AC57" s="214"/>
      <c r="AD57" s="214"/>
      <c r="AE57" s="214"/>
      <c r="AF57" s="214"/>
      <c r="AG57" s="214"/>
      <c r="AH57" s="173"/>
      <c r="AI57" s="171" t="s">
        <v>388</v>
      </c>
      <c r="AJ57" s="171"/>
      <c r="AK57" s="171"/>
      <c r="AL57" s="220">
        <v>0.32142857142857145</v>
      </c>
      <c r="AM57" s="220">
        <v>0.36363636363636365</v>
      </c>
      <c r="AN57" s="220">
        <v>-4.2207792207792194E-2</v>
      </c>
      <c r="AO57" s="178"/>
      <c r="AP57" s="171"/>
      <c r="AQ57" s="180"/>
      <c r="AR57" s="25"/>
      <c r="AS57" s="25"/>
    </row>
    <row r="58" spans="1:45" ht="15" customHeight="1" x14ac:dyDescent="0.2">
      <c r="A58" s="2"/>
      <c r="B58" s="229"/>
      <c r="C58" s="230"/>
      <c r="D58" s="170"/>
      <c r="E58" s="170"/>
      <c r="F58" s="170"/>
      <c r="G58" s="170"/>
      <c r="H58" s="170"/>
      <c r="I58" s="172"/>
      <c r="J58" s="172"/>
      <c r="K58" s="173"/>
      <c r="L58" s="39"/>
      <c r="M58" s="174">
        <v>5831</v>
      </c>
      <c r="N58" s="214" t="s">
        <v>406</v>
      </c>
      <c r="O58" s="170"/>
      <c r="P58" s="170"/>
      <c r="Q58" s="170"/>
      <c r="R58" s="170"/>
      <c r="S58" s="170"/>
      <c r="T58" s="175"/>
      <c r="U58" s="176"/>
      <c r="V58" s="39"/>
      <c r="W58" s="174"/>
      <c r="X58" s="177"/>
      <c r="Y58" s="214"/>
      <c r="Z58" s="214"/>
      <c r="AA58" s="214"/>
      <c r="AB58" s="214"/>
      <c r="AC58" s="214"/>
      <c r="AD58" s="214"/>
      <c r="AE58" s="214"/>
      <c r="AF58" s="214"/>
      <c r="AG58" s="214"/>
      <c r="AH58" s="173"/>
      <c r="AI58" s="199" t="s">
        <v>7</v>
      </c>
      <c r="AJ58" s="171"/>
      <c r="AK58" s="171"/>
      <c r="AL58" s="220">
        <v>1.2484848484848485</v>
      </c>
      <c r="AM58" s="220">
        <v>1.1499999999999999</v>
      </c>
      <c r="AN58" s="220">
        <v>9.8484848484848619E-2</v>
      </c>
      <c r="AO58" s="178"/>
      <c r="AP58" s="171"/>
      <c r="AQ58" s="180"/>
      <c r="AR58" s="25"/>
      <c r="AS58" s="25"/>
    </row>
    <row r="59" spans="1:45" ht="15" customHeight="1" x14ac:dyDescent="0.2">
      <c r="A59" s="2"/>
      <c r="B59" s="169"/>
      <c r="C59" s="170"/>
      <c r="D59" s="171"/>
      <c r="E59" s="170"/>
      <c r="F59" s="170"/>
      <c r="G59" s="170"/>
      <c r="H59" s="170"/>
      <c r="I59" s="172"/>
      <c r="J59" s="172"/>
      <c r="K59" s="173"/>
      <c r="L59" s="39"/>
      <c r="M59" s="174">
        <v>5753</v>
      </c>
      <c r="N59" s="177" t="s">
        <v>392</v>
      </c>
      <c r="O59" s="170"/>
      <c r="P59" s="170"/>
      <c r="Q59" s="170"/>
      <c r="R59" s="170"/>
      <c r="S59" s="170"/>
      <c r="T59" s="175"/>
      <c r="U59" s="176"/>
      <c r="V59" s="39"/>
      <c r="W59" s="174"/>
      <c r="X59" s="177"/>
      <c r="Y59" s="214"/>
      <c r="Z59" s="214"/>
      <c r="AA59" s="214"/>
      <c r="AB59" s="214"/>
      <c r="AC59" s="214"/>
      <c r="AD59" s="214"/>
      <c r="AE59" s="214"/>
      <c r="AF59" s="214"/>
      <c r="AG59" s="214"/>
      <c r="AH59" s="173"/>
      <c r="AI59" s="199"/>
      <c r="AJ59" s="171"/>
      <c r="AK59" s="171"/>
      <c r="AL59" s="220"/>
      <c r="AM59" s="220"/>
      <c r="AN59" s="220"/>
      <c r="AO59" s="178"/>
      <c r="AP59" s="171"/>
      <c r="AQ59" s="180"/>
      <c r="AR59" s="25"/>
      <c r="AS59" s="25"/>
    </row>
    <row r="60" spans="1:45" ht="15" customHeight="1" x14ac:dyDescent="0.2">
      <c r="A60" s="2"/>
      <c r="B60" s="169"/>
      <c r="C60" s="170"/>
      <c r="D60" s="171"/>
      <c r="E60" s="170"/>
      <c r="F60" s="170"/>
      <c r="G60" s="170"/>
      <c r="H60" s="170"/>
      <c r="I60" s="172"/>
      <c r="J60" s="172"/>
      <c r="K60" s="173"/>
      <c r="L60" s="39"/>
      <c r="M60" s="174">
        <v>5673</v>
      </c>
      <c r="N60" s="214" t="s">
        <v>405</v>
      </c>
      <c r="O60" s="170"/>
      <c r="P60" s="170"/>
      <c r="Q60" s="170"/>
      <c r="R60" s="170"/>
      <c r="S60" s="170"/>
      <c r="T60" s="175"/>
      <c r="U60" s="176"/>
      <c r="V60" s="39"/>
      <c r="W60" s="174"/>
      <c r="X60" s="177"/>
      <c r="Y60" s="214"/>
      <c r="Z60" s="214"/>
      <c r="AA60" s="214"/>
      <c r="AB60" s="214"/>
      <c r="AC60" s="214"/>
      <c r="AD60" s="214"/>
      <c r="AE60" s="214"/>
      <c r="AF60" s="214"/>
      <c r="AG60" s="214"/>
      <c r="AH60" s="173"/>
      <c r="AI60" s="199"/>
      <c r="AJ60" s="171"/>
      <c r="AK60" s="171"/>
      <c r="AL60" s="220"/>
      <c r="AM60" s="220"/>
      <c r="AN60" s="220"/>
      <c r="AO60" s="178"/>
      <c r="AP60" s="171"/>
      <c r="AQ60" s="180"/>
      <c r="AR60" s="25"/>
      <c r="AS60" s="25"/>
    </row>
    <row r="61" spans="1:45" ht="15" customHeight="1" x14ac:dyDescent="0.2">
      <c r="A61" s="2"/>
      <c r="B61" s="169"/>
      <c r="C61" s="170"/>
      <c r="D61" s="171"/>
      <c r="E61" s="170"/>
      <c r="F61" s="170"/>
      <c r="G61" s="170"/>
      <c r="H61" s="170"/>
      <c r="I61" s="172"/>
      <c r="J61" s="172"/>
      <c r="K61" s="173"/>
      <c r="L61" s="39"/>
      <c r="M61" s="227">
        <v>5540</v>
      </c>
      <c r="N61" s="171" t="s">
        <v>414</v>
      </c>
      <c r="O61" s="170"/>
      <c r="P61" s="170"/>
      <c r="Q61" s="170"/>
      <c r="R61" s="170"/>
      <c r="S61" s="170"/>
      <c r="T61" s="175"/>
      <c r="U61" s="176"/>
      <c r="V61" s="39"/>
      <c r="W61" s="174"/>
      <c r="X61" s="177"/>
      <c r="Y61" s="214"/>
      <c r="Z61" s="214"/>
      <c r="AA61" s="214"/>
      <c r="AB61" s="214"/>
      <c r="AC61" s="214"/>
      <c r="AD61" s="214"/>
      <c r="AE61" s="214"/>
      <c r="AF61" s="214"/>
      <c r="AG61" s="214"/>
      <c r="AH61" s="173"/>
      <c r="AI61" s="199"/>
      <c r="AJ61" s="171"/>
      <c r="AK61" s="171"/>
      <c r="AL61" s="220"/>
      <c r="AM61" s="220"/>
      <c r="AN61" s="220"/>
      <c r="AO61" s="178"/>
      <c r="AP61" s="171"/>
      <c r="AQ61" s="180"/>
      <c r="AR61" s="25"/>
      <c r="AS61" s="25"/>
    </row>
    <row r="62" spans="1:45" ht="15" customHeight="1" x14ac:dyDescent="0.2">
      <c r="A62" s="2"/>
      <c r="B62" s="169"/>
      <c r="C62" s="170"/>
      <c r="D62" s="171"/>
      <c r="E62" s="170"/>
      <c r="F62" s="170"/>
      <c r="G62" s="170"/>
      <c r="H62" s="170"/>
      <c r="I62" s="172"/>
      <c r="J62" s="172"/>
      <c r="K62" s="173"/>
      <c r="L62" s="39"/>
      <c r="M62" s="174">
        <v>5510</v>
      </c>
      <c r="N62" s="214" t="s">
        <v>415</v>
      </c>
      <c r="O62" s="170"/>
      <c r="P62" s="170"/>
      <c r="Q62" s="170"/>
      <c r="R62" s="170"/>
      <c r="S62" s="170"/>
      <c r="T62" s="175"/>
      <c r="U62" s="176"/>
      <c r="V62" s="39"/>
      <c r="W62" s="174"/>
      <c r="X62" s="177"/>
      <c r="Y62" s="214"/>
      <c r="Z62" s="214"/>
      <c r="AA62" s="214"/>
      <c r="AB62" s="214"/>
      <c r="AC62" s="214"/>
      <c r="AD62" s="214"/>
      <c r="AE62" s="214"/>
      <c r="AF62" s="214"/>
      <c r="AG62" s="214"/>
      <c r="AH62" s="173"/>
      <c r="AI62" s="199"/>
      <c r="AJ62" s="171"/>
      <c r="AK62" s="171"/>
      <c r="AL62" s="220"/>
      <c r="AM62" s="220"/>
      <c r="AN62" s="220"/>
      <c r="AO62" s="178"/>
      <c r="AP62" s="171"/>
      <c r="AQ62" s="180"/>
      <c r="AR62" s="25"/>
      <c r="AS62" s="25"/>
    </row>
    <row r="63" spans="1:45" ht="15" customHeight="1" x14ac:dyDescent="0.2">
      <c r="A63" s="2"/>
      <c r="B63" s="169"/>
      <c r="C63" s="170"/>
      <c r="D63" s="171"/>
      <c r="E63" s="170"/>
      <c r="F63" s="170"/>
      <c r="G63" s="170"/>
      <c r="H63" s="170"/>
      <c r="I63" s="172"/>
      <c r="J63" s="172"/>
      <c r="K63" s="173"/>
      <c r="L63" s="39"/>
      <c r="M63" s="227">
        <v>5485</v>
      </c>
      <c r="N63" s="214" t="s">
        <v>395</v>
      </c>
      <c r="O63" s="170"/>
      <c r="P63" s="170"/>
      <c r="Q63" s="170"/>
      <c r="R63" s="170"/>
      <c r="S63" s="170"/>
      <c r="T63" s="175"/>
      <c r="U63" s="176"/>
      <c r="V63" s="39"/>
      <c r="W63" s="174"/>
      <c r="X63" s="177"/>
      <c r="Y63" s="214"/>
      <c r="Z63" s="214"/>
      <c r="AA63" s="214"/>
      <c r="AB63" s="214"/>
      <c r="AC63" s="214"/>
      <c r="AD63" s="214"/>
      <c r="AE63" s="214"/>
      <c r="AF63" s="214"/>
      <c r="AG63" s="214"/>
      <c r="AH63" s="173"/>
      <c r="AI63" s="199"/>
      <c r="AJ63" s="171"/>
      <c r="AK63" s="171"/>
      <c r="AL63" s="220"/>
      <c r="AM63" s="220"/>
      <c r="AN63" s="220"/>
      <c r="AO63" s="178"/>
      <c r="AP63" s="171"/>
      <c r="AQ63" s="180"/>
      <c r="AR63" s="25"/>
      <c r="AS63" s="25"/>
    </row>
    <row r="64" spans="1:45" ht="15" customHeight="1" x14ac:dyDescent="0.2">
      <c r="A64" s="2"/>
      <c r="B64" s="169"/>
      <c r="C64" s="170"/>
      <c r="D64" s="171"/>
      <c r="E64" s="170"/>
      <c r="F64" s="170"/>
      <c r="G64" s="170"/>
      <c r="H64" s="170"/>
      <c r="I64" s="172"/>
      <c r="J64" s="172"/>
      <c r="K64" s="173"/>
      <c r="L64" s="39"/>
      <c r="M64" s="227">
        <v>5474</v>
      </c>
      <c r="N64" s="171" t="s">
        <v>404</v>
      </c>
      <c r="O64" s="170"/>
      <c r="P64" s="170"/>
      <c r="Q64" s="170"/>
      <c r="R64" s="170"/>
      <c r="S64" s="170"/>
      <c r="T64" s="175"/>
      <c r="U64" s="176"/>
      <c r="V64" s="39"/>
      <c r="W64" s="174"/>
      <c r="X64" s="177"/>
      <c r="Y64" s="214"/>
      <c r="Z64" s="214"/>
      <c r="AA64" s="214"/>
      <c r="AB64" s="214"/>
      <c r="AC64" s="214"/>
      <c r="AD64" s="214"/>
      <c r="AE64" s="214"/>
      <c r="AF64" s="214"/>
      <c r="AG64" s="214"/>
      <c r="AH64" s="173"/>
      <c r="AI64" s="199"/>
      <c r="AJ64" s="171"/>
      <c r="AK64" s="171"/>
      <c r="AL64" s="220"/>
      <c r="AM64" s="220"/>
      <c r="AN64" s="220"/>
      <c r="AO64" s="178"/>
      <c r="AP64" s="171"/>
      <c r="AQ64" s="180"/>
      <c r="AR64" s="25"/>
      <c r="AS64" s="25"/>
    </row>
    <row r="65" spans="1:45" ht="15" customHeight="1" x14ac:dyDescent="0.2">
      <c r="A65" s="2"/>
      <c r="B65" s="169"/>
      <c r="C65" s="170"/>
      <c r="D65" s="171"/>
      <c r="E65" s="170"/>
      <c r="F65" s="170"/>
      <c r="G65" s="170"/>
      <c r="H65" s="170"/>
      <c r="I65" s="172"/>
      <c r="J65" s="172"/>
      <c r="K65" s="173"/>
      <c r="L65" s="39"/>
      <c r="M65" s="227">
        <v>5308</v>
      </c>
      <c r="N65" s="171" t="s">
        <v>416</v>
      </c>
      <c r="O65" s="170"/>
      <c r="P65" s="170"/>
      <c r="Q65" s="170"/>
      <c r="R65" s="170"/>
      <c r="S65" s="170"/>
      <c r="T65" s="175"/>
      <c r="U65" s="176"/>
      <c r="V65" s="39"/>
      <c r="W65" s="174"/>
      <c r="X65" s="177"/>
      <c r="Y65" s="214"/>
      <c r="Z65" s="214"/>
      <c r="AA65" s="214"/>
      <c r="AB65" s="214"/>
      <c r="AC65" s="214"/>
      <c r="AD65" s="214"/>
      <c r="AE65" s="214"/>
      <c r="AF65" s="214"/>
      <c r="AG65" s="214"/>
      <c r="AH65" s="173"/>
      <c r="AI65" s="199"/>
      <c r="AJ65" s="171"/>
      <c r="AK65" s="171"/>
      <c r="AL65" s="220"/>
      <c r="AM65" s="220"/>
      <c r="AN65" s="220"/>
      <c r="AO65" s="178"/>
      <c r="AP65" s="171"/>
      <c r="AQ65" s="180"/>
      <c r="AR65" s="25"/>
      <c r="AS65" s="25"/>
    </row>
    <row r="66" spans="1:45" ht="15" customHeight="1" x14ac:dyDescent="0.2">
      <c r="A66" s="2"/>
      <c r="B66" s="169"/>
      <c r="C66" s="170"/>
      <c r="D66" s="171"/>
      <c r="E66" s="170"/>
      <c r="F66" s="170"/>
      <c r="G66" s="170"/>
      <c r="H66" s="170"/>
      <c r="I66" s="172"/>
      <c r="J66" s="172"/>
      <c r="K66" s="173"/>
      <c r="L66" s="39"/>
      <c r="M66" s="227">
        <v>5273</v>
      </c>
      <c r="N66" s="214" t="s">
        <v>403</v>
      </c>
      <c r="O66" s="170"/>
      <c r="P66" s="170"/>
      <c r="Q66" s="170"/>
      <c r="R66" s="170"/>
      <c r="S66" s="170"/>
      <c r="T66" s="175"/>
      <c r="U66" s="176"/>
      <c r="V66" s="39"/>
      <c r="W66" s="174"/>
      <c r="X66" s="177"/>
      <c r="Y66" s="214"/>
      <c r="Z66" s="214"/>
      <c r="AA66" s="214"/>
      <c r="AB66" s="214"/>
      <c r="AC66" s="214"/>
      <c r="AD66" s="214"/>
      <c r="AE66" s="214"/>
      <c r="AF66" s="214"/>
      <c r="AG66" s="214"/>
      <c r="AH66" s="173"/>
      <c r="AI66" s="199"/>
      <c r="AJ66" s="171"/>
      <c r="AK66" s="171"/>
      <c r="AL66" s="220"/>
      <c r="AM66" s="220"/>
      <c r="AN66" s="220"/>
      <c r="AO66" s="178"/>
      <c r="AP66" s="171"/>
      <c r="AQ66" s="180"/>
      <c r="AR66" s="25"/>
      <c r="AS66" s="25"/>
    </row>
    <row r="67" spans="1:45" ht="15" customHeight="1" x14ac:dyDescent="0.2">
      <c r="A67" s="2"/>
      <c r="B67" s="169"/>
      <c r="C67" s="170"/>
      <c r="D67" s="171"/>
      <c r="E67" s="170"/>
      <c r="F67" s="170"/>
      <c r="G67" s="170"/>
      <c r="H67" s="170"/>
      <c r="I67" s="172"/>
      <c r="J67" s="172"/>
      <c r="K67" s="173"/>
      <c r="L67" s="39"/>
      <c r="M67" s="227">
        <v>5238</v>
      </c>
      <c r="N67" s="171" t="s">
        <v>397</v>
      </c>
      <c r="O67" s="170"/>
      <c r="P67" s="170"/>
      <c r="Q67" s="170"/>
      <c r="R67" s="170"/>
      <c r="S67" s="170"/>
      <c r="T67" s="175"/>
      <c r="U67" s="176"/>
      <c r="V67" s="39"/>
      <c r="W67" s="174"/>
      <c r="X67" s="177"/>
      <c r="Y67" s="214"/>
      <c r="Z67" s="214"/>
      <c r="AA67" s="214"/>
      <c r="AB67" s="214"/>
      <c r="AC67" s="214"/>
      <c r="AD67" s="214"/>
      <c r="AE67" s="214"/>
      <c r="AF67" s="214"/>
      <c r="AG67" s="214"/>
      <c r="AH67" s="173"/>
      <c r="AI67" s="199"/>
      <c r="AJ67" s="171"/>
      <c r="AK67" s="171"/>
      <c r="AL67" s="220"/>
      <c r="AM67" s="220"/>
      <c r="AN67" s="220"/>
      <c r="AO67" s="178"/>
      <c r="AP67" s="171"/>
      <c r="AQ67" s="180"/>
      <c r="AR67" s="25"/>
      <c r="AS67" s="25"/>
    </row>
    <row r="68" spans="1:45" ht="15" customHeight="1" x14ac:dyDescent="0.2">
      <c r="A68" s="2"/>
      <c r="B68" s="169"/>
      <c r="C68" s="170"/>
      <c r="D68" s="171"/>
      <c r="E68" s="170"/>
      <c r="F68" s="170"/>
      <c r="G68" s="170"/>
      <c r="H68" s="170"/>
      <c r="I68" s="172"/>
      <c r="J68" s="172"/>
      <c r="K68" s="173"/>
      <c r="L68" s="39"/>
      <c r="M68" s="174">
        <v>5234</v>
      </c>
      <c r="N68" s="214" t="s">
        <v>396</v>
      </c>
      <c r="O68" s="170"/>
      <c r="P68" s="170"/>
      <c r="Q68" s="170"/>
      <c r="R68" s="170"/>
      <c r="S68" s="170"/>
      <c r="T68" s="175"/>
      <c r="U68" s="176"/>
      <c r="V68" s="39"/>
      <c r="W68" s="174"/>
      <c r="X68" s="177"/>
      <c r="Y68" s="214"/>
      <c r="Z68" s="214"/>
      <c r="AA68" s="214"/>
      <c r="AB68" s="214"/>
      <c r="AC68" s="214"/>
      <c r="AD68" s="214"/>
      <c r="AE68" s="214"/>
      <c r="AF68" s="214"/>
      <c r="AG68" s="214"/>
      <c r="AH68" s="173"/>
      <c r="AI68" s="199"/>
      <c r="AJ68" s="171"/>
      <c r="AK68" s="171"/>
      <c r="AL68" s="220"/>
      <c r="AM68" s="220"/>
      <c r="AN68" s="220"/>
      <c r="AO68" s="178"/>
      <c r="AP68" s="171"/>
      <c r="AQ68" s="180"/>
      <c r="AR68" s="25"/>
      <c r="AS68" s="25"/>
    </row>
    <row r="69" spans="1:45" ht="15" customHeight="1" x14ac:dyDescent="0.2">
      <c r="A69" s="2"/>
      <c r="B69" s="169"/>
      <c r="C69" s="170"/>
      <c r="D69" s="171"/>
      <c r="E69" s="170"/>
      <c r="F69" s="170"/>
      <c r="G69" s="170"/>
      <c r="H69" s="170"/>
      <c r="I69" s="172"/>
      <c r="J69" s="172"/>
      <c r="K69" s="173"/>
      <c r="L69" s="39"/>
      <c r="M69" s="174">
        <v>5153</v>
      </c>
      <c r="N69" s="214" t="s">
        <v>402</v>
      </c>
      <c r="O69" s="170"/>
      <c r="P69" s="170"/>
      <c r="Q69" s="170"/>
      <c r="R69" s="170"/>
      <c r="S69" s="170"/>
      <c r="T69" s="175"/>
      <c r="U69" s="176"/>
      <c r="V69" s="39"/>
      <c r="W69" s="174"/>
      <c r="X69" s="177"/>
      <c r="Y69" s="214"/>
      <c r="Z69" s="214"/>
      <c r="AA69" s="214"/>
      <c r="AB69" s="214"/>
      <c r="AC69" s="214"/>
      <c r="AD69" s="214"/>
      <c r="AE69" s="214"/>
      <c r="AF69" s="214"/>
      <c r="AG69" s="214"/>
      <c r="AH69" s="173"/>
      <c r="AI69" s="199"/>
      <c r="AJ69" s="171"/>
      <c r="AK69" s="171"/>
      <c r="AL69" s="220"/>
      <c r="AM69" s="220"/>
      <c r="AN69" s="220"/>
      <c r="AO69" s="178"/>
      <c r="AP69" s="171"/>
      <c r="AQ69" s="180"/>
      <c r="AR69" s="25"/>
      <c r="AS69" s="25"/>
    </row>
    <row r="70" spans="1:45" ht="15" customHeight="1" x14ac:dyDescent="0.2">
      <c r="A70" s="2"/>
      <c r="B70" s="169"/>
      <c r="C70" s="170"/>
      <c r="D70" s="171"/>
      <c r="E70" s="170"/>
      <c r="F70" s="170"/>
      <c r="G70" s="170"/>
      <c r="H70" s="170"/>
      <c r="I70" s="172"/>
      <c r="J70" s="172"/>
      <c r="K70" s="173"/>
      <c r="L70" s="39"/>
      <c r="M70" s="174">
        <v>5016</v>
      </c>
      <c r="N70" s="214" t="s">
        <v>412</v>
      </c>
      <c r="O70" s="170"/>
      <c r="P70" s="170"/>
      <c r="Q70" s="170"/>
      <c r="R70" s="170"/>
      <c r="S70" s="170"/>
      <c r="T70" s="175"/>
      <c r="U70" s="176"/>
      <c r="V70" s="39"/>
      <c r="W70" s="174"/>
      <c r="X70" s="177"/>
      <c r="Y70" s="214"/>
      <c r="Z70" s="214"/>
      <c r="AA70" s="214"/>
      <c r="AB70" s="214"/>
      <c r="AC70" s="214"/>
      <c r="AD70" s="214"/>
      <c r="AE70" s="214"/>
      <c r="AF70" s="214"/>
      <c r="AG70" s="214"/>
      <c r="AH70" s="173"/>
      <c r="AI70" s="199"/>
      <c r="AJ70" s="171"/>
      <c r="AK70" s="171"/>
      <c r="AL70" s="220"/>
      <c r="AM70" s="220"/>
      <c r="AN70" s="220"/>
      <c r="AO70" s="178"/>
      <c r="AP70" s="171"/>
      <c r="AQ70" s="180"/>
      <c r="AR70" s="25"/>
      <c r="AS70" s="25"/>
    </row>
    <row r="71" spans="1:45" ht="15" customHeight="1" x14ac:dyDescent="0.2">
      <c r="A71" s="2"/>
      <c r="B71" s="169"/>
      <c r="C71" s="170"/>
      <c r="D71" s="171"/>
      <c r="E71" s="170"/>
      <c r="F71" s="170"/>
      <c r="G71" s="170"/>
      <c r="H71" s="170"/>
      <c r="I71" s="172"/>
      <c r="J71" s="172"/>
      <c r="K71" s="173"/>
      <c r="L71" s="39"/>
      <c r="M71" s="174">
        <v>5014</v>
      </c>
      <c r="N71" s="214" t="s">
        <v>401</v>
      </c>
      <c r="O71" s="170"/>
      <c r="P71" s="170"/>
      <c r="Q71" s="170"/>
      <c r="R71" s="170"/>
      <c r="S71" s="170"/>
      <c r="T71" s="175"/>
      <c r="U71" s="176"/>
      <c r="V71" s="39"/>
      <c r="W71" s="174"/>
      <c r="X71" s="177"/>
      <c r="Y71" s="214"/>
      <c r="Z71" s="214"/>
      <c r="AA71" s="214"/>
      <c r="AB71" s="214"/>
      <c r="AC71" s="214"/>
      <c r="AD71" s="214"/>
      <c r="AE71" s="214"/>
      <c r="AF71" s="214"/>
      <c r="AG71" s="214"/>
      <c r="AH71" s="173"/>
      <c r="AI71" s="199"/>
      <c r="AJ71" s="171"/>
      <c r="AK71" s="171"/>
      <c r="AL71" s="220"/>
      <c r="AM71" s="220"/>
      <c r="AN71" s="220"/>
      <c r="AO71" s="178"/>
      <c r="AP71" s="171"/>
      <c r="AQ71" s="180"/>
      <c r="AR71" s="25"/>
      <c r="AS71" s="25"/>
    </row>
    <row r="72" spans="1:45" s="10" customFormat="1" ht="15" customHeight="1" x14ac:dyDescent="0.25">
      <c r="A72" s="24"/>
      <c r="B72" s="185"/>
      <c r="C72" s="186"/>
      <c r="D72" s="186"/>
      <c r="E72" s="186"/>
      <c r="F72" s="186"/>
      <c r="G72" s="186"/>
      <c r="H72" s="186"/>
      <c r="I72" s="186"/>
      <c r="J72" s="186"/>
      <c r="K72" s="188"/>
      <c r="L72" s="39"/>
      <c r="M72" s="185"/>
      <c r="N72" s="186"/>
      <c r="O72" s="186"/>
      <c r="P72" s="186"/>
      <c r="Q72" s="186"/>
      <c r="R72" s="186"/>
      <c r="S72" s="186"/>
      <c r="T72" s="186"/>
      <c r="U72" s="188"/>
      <c r="V72" s="39"/>
      <c r="W72" s="185"/>
      <c r="X72" s="186"/>
      <c r="Y72" s="186"/>
      <c r="Z72" s="186"/>
      <c r="AA72" s="186"/>
      <c r="AB72" s="186"/>
      <c r="AC72" s="186"/>
      <c r="AD72" s="186"/>
      <c r="AE72" s="186"/>
      <c r="AF72" s="189"/>
      <c r="AG72" s="189"/>
      <c r="AH72" s="188"/>
      <c r="AI72" s="223"/>
      <c r="AJ72" s="186"/>
      <c r="AK72" s="186"/>
      <c r="AL72" s="186"/>
      <c r="AM72" s="207"/>
      <c r="AN72" s="207"/>
      <c r="AO72" s="207"/>
      <c r="AP72" s="186"/>
      <c r="AQ72" s="187"/>
      <c r="AR72" s="36"/>
      <c r="AS72" s="40"/>
    </row>
    <row r="73" spans="1:45" s="10" customFormat="1" ht="15" customHeight="1" x14ac:dyDescent="0.25">
      <c r="A73" s="24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190"/>
      <c r="AG73" s="191"/>
      <c r="AH73" s="191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40"/>
    </row>
    <row r="74" spans="1:45" ht="15" customHeight="1" x14ac:dyDescent="0.2">
      <c r="A74" s="2"/>
      <c r="B74" s="165" t="s">
        <v>270</v>
      </c>
      <c r="C74" s="65"/>
      <c r="D74" s="65"/>
      <c r="E74" s="65"/>
      <c r="F74" s="65" t="s">
        <v>245</v>
      </c>
      <c r="G74" s="65" t="s">
        <v>3</v>
      </c>
      <c r="H74" s="65" t="s">
        <v>5</v>
      </c>
      <c r="I74" s="65" t="s">
        <v>6</v>
      </c>
      <c r="J74" s="65" t="s">
        <v>246</v>
      </c>
      <c r="K74" s="166" t="s">
        <v>16</v>
      </c>
      <c r="L74" s="36"/>
      <c r="M74" s="167" t="s">
        <v>247</v>
      </c>
      <c r="N74" s="66"/>
      <c r="O74" s="66"/>
      <c r="P74" s="65" t="s">
        <v>3</v>
      </c>
      <c r="Q74" s="65" t="s">
        <v>5</v>
      </c>
      <c r="R74" s="65" t="s">
        <v>6</v>
      </c>
      <c r="S74" s="65" t="s">
        <v>246</v>
      </c>
      <c r="T74" s="66"/>
      <c r="U74" s="166" t="s">
        <v>16</v>
      </c>
      <c r="V74" s="36"/>
      <c r="W74" s="167" t="s">
        <v>357</v>
      </c>
      <c r="X74" s="66"/>
      <c r="Y74" s="66"/>
      <c r="Z74" s="66"/>
      <c r="AA74" s="66"/>
      <c r="AB74" s="66"/>
      <c r="AC74" s="66"/>
      <c r="AD74" s="66"/>
      <c r="AE74" s="66"/>
      <c r="AF74" s="192"/>
      <c r="AG74" s="192"/>
      <c r="AH74" s="193"/>
      <c r="AI74" s="157" t="s">
        <v>379</v>
      </c>
      <c r="AJ74" s="67"/>
      <c r="AK74" s="67"/>
      <c r="AL74" s="219" t="s">
        <v>3</v>
      </c>
      <c r="AM74" s="219" t="s">
        <v>5</v>
      </c>
      <c r="AN74" s="219" t="s">
        <v>6</v>
      </c>
      <c r="AO74" s="66"/>
      <c r="AP74" s="65" t="s">
        <v>393</v>
      </c>
      <c r="AQ74" s="137"/>
      <c r="AR74" s="25"/>
      <c r="AS74" s="25"/>
    </row>
    <row r="75" spans="1:45" ht="15" customHeight="1" x14ac:dyDescent="0.2">
      <c r="A75" s="2"/>
      <c r="B75" s="169">
        <v>1988</v>
      </c>
      <c r="C75" s="170" t="s">
        <v>83</v>
      </c>
      <c r="D75" s="171" t="s">
        <v>92</v>
      </c>
      <c r="E75" s="170"/>
      <c r="F75" s="170">
        <v>18</v>
      </c>
      <c r="G75" s="170">
        <v>3</v>
      </c>
      <c r="H75" s="172">
        <v>0</v>
      </c>
      <c r="I75" s="172">
        <v>0.66666666666666663</v>
      </c>
      <c r="J75" s="172">
        <v>0.66666666666666663</v>
      </c>
      <c r="K75" s="173">
        <v>4.333333333333333</v>
      </c>
      <c r="L75" s="39"/>
      <c r="M75" s="174" t="s">
        <v>272</v>
      </c>
      <c r="N75" s="170"/>
      <c r="O75" s="170"/>
      <c r="P75" s="170" t="s">
        <v>293</v>
      </c>
      <c r="Q75" s="170"/>
      <c r="R75" s="170" t="s">
        <v>299</v>
      </c>
      <c r="S75" s="170" t="s">
        <v>302</v>
      </c>
      <c r="T75" s="172"/>
      <c r="U75" s="176" t="s">
        <v>304</v>
      </c>
      <c r="V75" s="39"/>
      <c r="W75" s="181" t="s">
        <v>308</v>
      </c>
      <c r="X75" s="177"/>
      <c r="Y75" s="177"/>
      <c r="Z75" s="171"/>
      <c r="AA75" s="171"/>
      <c r="AB75" s="171"/>
      <c r="AC75" s="171"/>
      <c r="AD75" s="171"/>
      <c r="AE75" s="171"/>
      <c r="AF75" s="171"/>
      <c r="AG75" s="178"/>
      <c r="AH75" s="179"/>
      <c r="AI75" s="171" t="s">
        <v>381</v>
      </c>
      <c r="AJ75" s="171"/>
      <c r="AK75" s="171"/>
      <c r="AL75" s="178">
        <v>36</v>
      </c>
      <c r="AM75" s="178">
        <v>63</v>
      </c>
      <c r="AN75" s="178">
        <v>35</v>
      </c>
      <c r="AO75" s="171"/>
      <c r="AP75" s="226">
        <v>0.45</v>
      </c>
      <c r="AQ75" s="180"/>
      <c r="AR75" s="25"/>
      <c r="AS75" s="25"/>
    </row>
    <row r="76" spans="1:45" ht="15" customHeight="1" x14ac:dyDescent="0.2">
      <c r="A76" s="2"/>
      <c r="B76" s="169">
        <v>1989</v>
      </c>
      <c r="C76" s="170" t="s">
        <v>77</v>
      </c>
      <c r="D76" s="171" t="s">
        <v>92</v>
      </c>
      <c r="E76" s="170"/>
      <c r="F76" s="170">
        <v>19</v>
      </c>
      <c r="G76" s="170">
        <v>6</v>
      </c>
      <c r="H76" s="172">
        <v>1.6666666666666667</v>
      </c>
      <c r="I76" s="172">
        <v>0.66666666666666663</v>
      </c>
      <c r="J76" s="172">
        <v>2.3333333333333335</v>
      </c>
      <c r="K76" s="173">
        <v>4.166666666666667</v>
      </c>
      <c r="L76" s="39"/>
      <c r="M76" s="174" t="s">
        <v>273</v>
      </c>
      <c r="N76" s="170"/>
      <c r="O76" s="170"/>
      <c r="P76" s="170" t="s">
        <v>294</v>
      </c>
      <c r="Q76" s="170" t="s">
        <v>297</v>
      </c>
      <c r="R76" s="170" t="s">
        <v>300</v>
      </c>
      <c r="S76" s="170" t="s">
        <v>276</v>
      </c>
      <c r="T76" s="172"/>
      <c r="U76" s="176" t="s">
        <v>305</v>
      </c>
      <c r="V76" s="39"/>
      <c r="W76" s="181" t="s">
        <v>271</v>
      </c>
      <c r="X76" s="177"/>
      <c r="Y76" s="208" t="s">
        <v>314</v>
      </c>
      <c r="Z76" s="208"/>
      <c r="AA76" s="208"/>
      <c r="AB76" s="208"/>
      <c r="AC76" s="208"/>
      <c r="AD76" s="208"/>
      <c r="AE76" s="208"/>
      <c r="AF76" s="208"/>
      <c r="AG76" s="171" t="s">
        <v>315</v>
      </c>
      <c r="AH76" s="173">
        <v>1.408450704225352</v>
      </c>
      <c r="AI76" s="171" t="s">
        <v>380</v>
      </c>
      <c r="AJ76" s="171"/>
      <c r="AK76" s="171"/>
      <c r="AL76" s="178"/>
      <c r="AM76" s="220">
        <v>1.75</v>
      </c>
      <c r="AN76" s="220">
        <v>0.97222222222222221</v>
      </c>
      <c r="AO76" s="171"/>
      <c r="AP76" s="171"/>
      <c r="AQ76" s="180"/>
      <c r="AR76" s="25"/>
      <c r="AS76" s="25"/>
    </row>
    <row r="77" spans="1:45" ht="15" customHeight="1" x14ac:dyDescent="0.2">
      <c r="A77" s="2"/>
      <c r="B77" s="169">
        <v>1990</v>
      </c>
      <c r="C77" s="170" t="s">
        <v>77</v>
      </c>
      <c r="D77" s="171" t="s">
        <v>92</v>
      </c>
      <c r="E77" s="170"/>
      <c r="F77" s="170">
        <v>20</v>
      </c>
      <c r="G77" s="170">
        <v>7</v>
      </c>
      <c r="H77" s="172">
        <v>1</v>
      </c>
      <c r="I77" s="172">
        <v>1</v>
      </c>
      <c r="J77" s="172">
        <v>2</v>
      </c>
      <c r="K77" s="173">
        <v>5.5714285714285712</v>
      </c>
      <c r="L77" s="39"/>
      <c r="M77" s="174" t="s">
        <v>274</v>
      </c>
      <c r="N77" s="170"/>
      <c r="O77" s="170"/>
      <c r="P77" s="170" t="s">
        <v>295</v>
      </c>
      <c r="Q77" s="170" t="s">
        <v>298</v>
      </c>
      <c r="R77" s="170" t="s">
        <v>278</v>
      </c>
      <c r="S77" s="170" t="s">
        <v>303</v>
      </c>
      <c r="T77" s="172"/>
      <c r="U77" s="176" t="s">
        <v>296</v>
      </c>
      <c r="V77" s="39"/>
      <c r="W77" s="174"/>
      <c r="X77" s="177"/>
      <c r="Y77" s="177"/>
      <c r="Z77" s="171"/>
      <c r="AA77" s="171"/>
      <c r="AB77" s="171"/>
      <c r="AC77" s="171"/>
      <c r="AD77" s="171"/>
      <c r="AE77" s="171"/>
      <c r="AF77" s="171"/>
      <c r="AG77" s="178"/>
      <c r="AH77" s="179"/>
      <c r="AI77" s="171"/>
      <c r="AJ77" s="171"/>
      <c r="AK77" s="171"/>
      <c r="AL77" s="178"/>
      <c r="AM77" s="178"/>
      <c r="AN77" s="178"/>
      <c r="AO77" s="171"/>
      <c r="AP77" s="171"/>
      <c r="AQ77" s="180"/>
      <c r="AR77" s="25"/>
      <c r="AS77" s="25"/>
    </row>
    <row r="78" spans="1:45" ht="15" customHeight="1" x14ac:dyDescent="0.2">
      <c r="A78" s="2"/>
      <c r="B78" s="169">
        <v>1991</v>
      </c>
      <c r="C78" s="170" t="s">
        <v>76</v>
      </c>
      <c r="D78" s="171" t="s">
        <v>92</v>
      </c>
      <c r="E78" s="170"/>
      <c r="F78" s="170">
        <v>21</v>
      </c>
      <c r="G78" s="170">
        <v>6</v>
      </c>
      <c r="H78" s="172">
        <v>1.3333333333333333</v>
      </c>
      <c r="I78" s="210">
        <v>2.6666666666666665</v>
      </c>
      <c r="J78" s="172">
        <v>4</v>
      </c>
      <c r="K78" s="173">
        <v>7.833333333333333</v>
      </c>
      <c r="L78" s="39"/>
      <c r="M78" s="174" t="s">
        <v>275</v>
      </c>
      <c r="N78" s="170"/>
      <c r="O78" s="170"/>
      <c r="P78" s="170" t="s">
        <v>296</v>
      </c>
      <c r="Q78" s="170" t="s">
        <v>292</v>
      </c>
      <c r="R78" s="170" t="s">
        <v>291</v>
      </c>
      <c r="S78" s="170" t="s">
        <v>291</v>
      </c>
      <c r="T78" s="172"/>
      <c r="U78" s="176" t="s">
        <v>306</v>
      </c>
      <c r="V78" s="39"/>
      <c r="W78" s="181" t="s">
        <v>257</v>
      </c>
      <c r="X78" s="177"/>
      <c r="Y78" s="177"/>
      <c r="Z78" s="171"/>
      <c r="AA78" s="171"/>
      <c r="AB78" s="171"/>
      <c r="AC78" s="171"/>
      <c r="AD78" s="171"/>
      <c r="AE78" s="171"/>
      <c r="AF78" s="171"/>
      <c r="AG78" s="178"/>
      <c r="AH78" s="179"/>
      <c r="AI78" s="171" t="s">
        <v>387</v>
      </c>
      <c r="AJ78" s="171"/>
      <c r="AK78" s="171"/>
      <c r="AL78" s="178">
        <v>33</v>
      </c>
      <c r="AM78" s="178">
        <v>29</v>
      </c>
      <c r="AN78" s="178">
        <v>53</v>
      </c>
      <c r="AO78" s="171"/>
      <c r="AP78" s="226">
        <v>0.41249999999999998</v>
      </c>
      <c r="AQ78" s="180"/>
      <c r="AR78" s="25"/>
      <c r="AS78" s="25"/>
    </row>
    <row r="79" spans="1:45" ht="15" customHeight="1" x14ac:dyDescent="0.2">
      <c r="A79" s="2"/>
      <c r="B79" s="169">
        <v>1992</v>
      </c>
      <c r="C79" s="170" t="s">
        <v>75</v>
      </c>
      <c r="D79" s="171" t="s">
        <v>92</v>
      </c>
      <c r="E79" s="170"/>
      <c r="F79" s="170">
        <v>22</v>
      </c>
      <c r="G79" s="170">
        <v>3</v>
      </c>
      <c r="H79" s="172">
        <v>0</v>
      </c>
      <c r="I79" s="172">
        <v>2.6666666666666665</v>
      </c>
      <c r="J79" s="172">
        <v>2.6666666666666665</v>
      </c>
      <c r="K79" s="173">
        <v>5</v>
      </c>
      <c r="L79" s="39"/>
      <c r="M79" s="174" t="s">
        <v>277</v>
      </c>
      <c r="N79" s="170"/>
      <c r="O79" s="170"/>
      <c r="P79" s="170" t="s">
        <v>297</v>
      </c>
      <c r="Q79" s="170" t="s">
        <v>242</v>
      </c>
      <c r="R79" s="170" t="s">
        <v>301</v>
      </c>
      <c r="S79" s="170" t="s">
        <v>301</v>
      </c>
      <c r="T79" s="172"/>
      <c r="U79" s="176" t="s">
        <v>307</v>
      </c>
      <c r="V79" s="39"/>
      <c r="W79" s="181" t="s">
        <v>271</v>
      </c>
      <c r="X79" s="177"/>
      <c r="Y79" s="177" t="s">
        <v>316</v>
      </c>
      <c r="Z79" s="171"/>
      <c r="AA79" s="171"/>
      <c r="AB79" s="171"/>
      <c r="AC79" s="171"/>
      <c r="AD79" s="171"/>
      <c r="AE79" s="177"/>
      <c r="AF79" s="182">
        <v>5</v>
      </c>
      <c r="AG79" s="177" t="s">
        <v>317</v>
      </c>
      <c r="AH79" s="173">
        <v>2.7027027027027026</v>
      </c>
      <c r="AI79" s="171" t="s">
        <v>380</v>
      </c>
      <c r="AJ79" s="171"/>
      <c r="AK79" s="171"/>
      <c r="AL79" s="178"/>
      <c r="AM79" s="220">
        <v>0.87878787878787878</v>
      </c>
      <c r="AN79" s="220">
        <v>1.606060606060606</v>
      </c>
      <c r="AO79" s="171"/>
      <c r="AP79" s="171"/>
      <c r="AQ79" s="180"/>
      <c r="AR79" s="25"/>
      <c r="AS79" s="25"/>
    </row>
    <row r="80" spans="1:45" ht="15" customHeight="1" x14ac:dyDescent="0.2">
      <c r="A80" s="2"/>
      <c r="B80" s="169">
        <v>1993</v>
      </c>
      <c r="C80" s="170" t="s">
        <v>77</v>
      </c>
      <c r="D80" s="171" t="s">
        <v>92</v>
      </c>
      <c r="E80" s="170"/>
      <c r="F80" s="170">
        <v>23</v>
      </c>
      <c r="G80" s="170">
        <v>8</v>
      </c>
      <c r="H80" s="172">
        <v>0.5</v>
      </c>
      <c r="I80" s="172">
        <v>2</v>
      </c>
      <c r="J80" s="172">
        <v>2.5</v>
      </c>
      <c r="K80" s="173">
        <v>7.25</v>
      </c>
      <c r="L80" s="39"/>
      <c r="M80" s="174" t="s">
        <v>280</v>
      </c>
      <c r="N80" s="170"/>
      <c r="O80" s="170"/>
      <c r="P80" s="170" t="s">
        <v>279</v>
      </c>
      <c r="Q80" s="170" t="s">
        <v>230</v>
      </c>
      <c r="R80" s="170" t="s">
        <v>79</v>
      </c>
      <c r="S80" s="170" t="s">
        <v>59</v>
      </c>
      <c r="T80" s="172"/>
      <c r="U80" s="176" t="s">
        <v>225</v>
      </c>
      <c r="V80" s="39"/>
      <c r="W80" s="174"/>
      <c r="X80" s="177"/>
      <c r="Y80" s="177"/>
      <c r="Z80" s="171"/>
      <c r="AA80" s="171"/>
      <c r="AB80" s="171"/>
      <c r="AC80" s="171"/>
      <c r="AD80" s="171"/>
      <c r="AE80" s="171"/>
      <c r="AF80" s="171"/>
      <c r="AG80" s="178"/>
      <c r="AH80" s="179"/>
      <c r="AI80" s="171"/>
      <c r="AJ80" s="171"/>
      <c r="AK80" s="171"/>
      <c r="AL80" s="178"/>
      <c r="AM80" s="178"/>
      <c r="AN80" s="178"/>
      <c r="AO80" s="171"/>
      <c r="AP80" s="171"/>
      <c r="AQ80" s="180"/>
      <c r="AR80" s="25"/>
      <c r="AS80" s="25"/>
    </row>
    <row r="81" spans="1:45" ht="15" customHeight="1" x14ac:dyDescent="0.2">
      <c r="A81" s="2"/>
      <c r="B81" s="169">
        <v>1994</v>
      </c>
      <c r="C81" s="170" t="s">
        <v>76</v>
      </c>
      <c r="D81" s="171" t="s">
        <v>113</v>
      </c>
      <c r="E81" s="170"/>
      <c r="F81" s="170">
        <v>24</v>
      </c>
      <c r="G81" s="170">
        <v>4</v>
      </c>
      <c r="H81" s="210">
        <v>3</v>
      </c>
      <c r="I81" s="172">
        <v>2.5</v>
      </c>
      <c r="J81" s="210">
        <v>5.5</v>
      </c>
      <c r="K81" s="211">
        <v>8.5</v>
      </c>
      <c r="L81" s="39"/>
      <c r="M81" s="174" t="s">
        <v>282</v>
      </c>
      <c r="N81" s="170"/>
      <c r="O81" s="170"/>
      <c r="P81" s="170" t="s">
        <v>298</v>
      </c>
      <c r="Q81" s="170" t="s">
        <v>78</v>
      </c>
      <c r="R81" s="212" t="s">
        <v>59</v>
      </c>
      <c r="S81" s="170" t="s">
        <v>77</v>
      </c>
      <c r="T81" s="172"/>
      <c r="U81" s="176" t="s">
        <v>301</v>
      </c>
      <c r="V81" s="39"/>
      <c r="W81" s="174"/>
      <c r="X81" s="177"/>
      <c r="Y81" s="177"/>
      <c r="Z81" s="171"/>
      <c r="AA81" s="171"/>
      <c r="AB81" s="171"/>
      <c r="AC81" s="171"/>
      <c r="AD81" s="171"/>
      <c r="AE81" s="171"/>
      <c r="AF81" s="171"/>
      <c r="AG81" s="178"/>
      <c r="AH81" s="179"/>
      <c r="AI81" s="171" t="s">
        <v>388</v>
      </c>
      <c r="AJ81" s="171"/>
      <c r="AK81" s="171"/>
      <c r="AL81" s="178">
        <v>11</v>
      </c>
      <c r="AM81" s="178">
        <v>26</v>
      </c>
      <c r="AN81" s="178">
        <v>4</v>
      </c>
      <c r="AO81" s="171"/>
      <c r="AP81" s="226">
        <v>0.13750000000000001</v>
      </c>
      <c r="AQ81" s="180"/>
      <c r="AR81" s="25"/>
      <c r="AS81" s="25"/>
    </row>
    <row r="82" spans="1:45" ht="15" customHeight="1" x14ac:dyDescent="0.2">
      <c r="A82" s="2"/>
      <c r="B82" s="169">
        <v>1995</v>
      </c>
      <c r="C82" s="170" t="s">
        <v>77</v>
      </c>
      <c r="D82" s="171" t="s">
        <v>113</v>
      </c>
      <c r="E82" s="170"/>
      <c r="F82" s="170">
        <v>25</v>
      </c>
      <c r="G82" s="170">
        <v>10</v>
      </c>
      <c r="H82" s="172">
        <v>1</v>
      </c>
      <c r="I82" s="172">
        <v>0.7</v>
      </c>
      <c r="J82" s="172">
        <v>1.7</v>
      </c>
      <c r="K82" s="173">
        <v>5.3</v>
      </c>
      <c r="L82" s="39"/>
      <c r="M82" s="174" t="s">
        <v>283</v>
      </c>
      <c r="N82" s="170"/>
      <c r="O82" s="170"/>
      <c r="P82" s="170" t="s">
        <v>230</v>
      </c>
      <c r="Q82" s="170" t="s">
        <v>75</v>
      </c>
      <c r="R82" s="170" t="s">
        <v>59</v>
      </c>
      <c r="S82" s="170" t="s">
        <v>80</v>
      </c>
      <c r="T82" s="172"/>
      <c r="U82" s="176" t="s">
        <v>83</v>
      </c>
      <c r="V82" s="39"/>
      <c r="W82" s="174"/>
      <c r="X82" s="177"/>
      <c r="Y82" s="177"/>
      <c r="Z82" s="171"/>
      <c r="AA82" s="171"/>
      <c r="AB82" s="171"/>
      <c r="AC82" s="171"/>
      <c r="AD82" s="171"/>
      <c r="AE82" s="171"/>
      <c r="AF82" s="171"/>
      <c r="AG82" s="178"/>
      <c r="AH82" s="179"/>
      <c r="AI82" s="171" t="s">
        <v>380</v>
      </c>
      <c r="AJ82" s="171"/>
      <c r="AK82" s="171"/>
      <c r="AL82" s="178"/>
      <c r="AM82" s="220">
        <v>2.3636363636363638</v>
      </c>
      <c r="AN82" s="220">
        <v>0.36363636363636365</v>
      </c>
      <c r="AO82" s="171"/>
      <c r="AP82" s="171"/>
      <c r="AQ82" s="180"/>
      <c r="AR82" s="25"/>
      <c r="AS82" s="25"/>
    </row>
    <row r="83" spans="1:45" ht="15" customHeight="1" x14ac:dyDescent="0.2">
      <c r="A83" s="2"/>
      <c r="B83" s="169">
        <v>1996</v>
      </c>
      <c r="C83" s="170" t="s">
        <v>83</v>
      </c>
      <c r="D83" s="171" t="s">
        <v>113</v>
      </c>
      <c r="E83" s="170"/>
      <c r="F83" s="170">
        <v>26</v>
      </c>
      <c r="G83" s="170">
        <v>4</v>
      </c>
      <c r="H83" s="172">
        <v>2</v>
      </c>
      <c r="I83" s="172">
        <v>1</v>
      </c>
      <c r="J83" s="172">
        <v>3</v>
      </c>
      <c r="K83" s="173">
        <v>6.5</v>
      </c>
      <c r="L83" s="39"/>
      <c r="M83" s="174" t="s">
        <v>284</v>
      </c>
      <c r="N83" s="170"/>
      <c r="O83" s="170"/>
      <c r="P83" s="170" t="s">
        <v>292</v>
      </c>
      <c r="Q83" s="170" t="s">
        <v>80</v>
      </c>
      <c r="R83" s="170" t="s">
        <v>75</v>
      </c>
      <c r="S83" s="170" t="s">
        <v>80</v>
      </c>
      <c r="T83" s="172"/>
      <c r="U83" s="176" t="s">
        <v>79</v>
      </c>
      <c r="V83" s="39"/>
      <c r="W83" s="174"/>
      <c r="X83" s="177"/>
      <c r="Y83" s="177"/>
      <c r="Z83" s="171"/>
      <c r="AA83" s="171"/>
      <c r="AB83" s="171"/>
      <c r="AC83" s="171"/>
      <c r="AD83" s="171"/>
      <c r="AE83" s="171"/>
      <c r="AF83" s="171"/>
      <c r="AG83" s="178"/>
      <c r="AH83" s="179"/>
      <c r="AI83" s="171"/>
      <c r="AJ83" s="171"/>
      <c r="AK83" s="171"/>
      <c r="AL83" s="171"/>
      <c r="AM83" s="177"/>
      <c r="AN83" s="171"/>
      <c r="AO83" s="171"/>
      <c r="AP83" s="171"/>
      <c r="AQ83" s="180"/>
      <c r="AR83" s="25"/>
      <c r="AS83" s="25"/>
    </row>
    <row r="84" spans="1:45" ht="15" customHeight="1" x14ac:dyDescent="0.2">
      <c r="A84" s="2"/>
      <c r="B84" s="169">
        <v>1997</v>
      </c>
      <c r="C84" s="170" t="s">
        <v>83</v>
      </c>
      <c r="D84" s="171" t="s">
        <v>113</v>
      </c>
      <c r="E84" s="170"/>
      <c r="F84" s="170">
        <v>27</v>
      </c>
      <c r="G84" s="170">
        <v>5</v>
      </c>
      <c r="H84" s="172">
        <v>0.6</v>
      </c>
      <c r="I84" s="172">
        <v>0.2</v>
      </c>
      <c r="J84" s="172">
        <v>0.8</v>
      </c>
      <c r="K84" s="173">
        <v>3.6</v>
      </c>
      <c r="L84" s="39"/>
      <c r="M84" s="174" t="s">
        <v>285</v>
      </c>
      <c r="N84" s="170"/>
      <c r="O84" s="170"/>
      <c r="P84" s="170" t="s">
        <v>226</v>
      </c>
      <c r="Q84" s="170" t="s">
        <v>75</v>
      </c>
      <c r="R84" s="170" t="s">
        <v>75</v>
      </c>
      <c r="S84" s="170" t="s">
        <v>59</v>
      </c>
      <c r="T84" s="172"/>
      <c r="U84" s="176" t="s">
        <v>79</v>
      </c>
      <c r="V84" s="39"/>
      <c r="W84" s="174"/>
      <c r="X84" s="177"/>
      <c r="Y84" s="177"/>
      <c r="Z84" s="171"/>
      <c r="AA84" s="171"/>
      <c r="AB84" s="171"/>
      <c r="AC84" s="171"/>
      <c r="AD84" s="171"/>
      <c r="AE84" s="171"/>
      <c r="AF84" s="171"/>
      <c r="AG84" s="178"/>
      <c r="AH84" s="179"/>
      <c r="AI84" s="171" t="s">
        <v>7</v>
      </c>
      <c r="AJ84" s="171"/>
      <c r="AK84" s="171"/>
      <c r="AL84" s="171">
        <v>80</v>
      </c>
      <c r="AM84" s="171">
        <v>118</v>
      </c>
      <c r="AN84" s="171">
        <v>92</v>
      </c>
      <c r="AO84" s="171"/>
      <c r="AP84" s="171"/>
      <c r="AQ84" s="180"/>
      <c r="AR84" s="25"/>
      <c r="AS84" s="25"/>
    </row>
    <row r="85" spans="1:45" ht="15" customHeight="1" x14ac:dyDescent="0.2">
      <c r="A85" s="2"/>
      <c r="B85" s="169">
        <v>1998</v>
      </c>
      <c r="C85" s="170" t="s">
        <v>76</v>
      </c>
      <c r="D85" s="171" t="s">
        <v>113</v>
      </c>
      <c r="E85" s="170"/>
      <c r="F85" s="170">
        <v>28</v>
      </c>
      <c r="G85" s="170">
        <v>10</v>
      </c>
      <c r="H85" s="172">
        <v>2.6</v>
      </c>
      <c r="I85" s="172">
        <v>1.2</v>
      </c>
      <c r="J85" s="172">
        <v>3.8</v>
      </c>
      <c r="K85" s="173">
        <v>4.9000000000000004</v>
      </c>
      <c r="L85" s="39"/>
      <c r="M85" s="174" t="s">
        <v>286</v>
      </c>
      <c r="N85" s="170"/>
      <c r="O85" s="170"/>
      <c r="P85" s="170" t="s">
        <v>81</v>
      </c>
      <c r="Q85" s="212" t="s">
        <v>76</v>
      </c>
      <c r="R85" s="170" t="s">
        <v>75</v>
      </c>
      <c r="S85" s="212" t="s">
        <v>76</v>
      </c>
      <c r="T85" s="172"/>
      <c r="U85" s="176" t="s">
        <v>79</v>
      </c>
      <c r="V85" s="39"/>
      <c r="W85" s="174"/>
      <c r="X85" s="177"/>
      <c r="Y85" s="177"/>
      <c r="Z85" s="171"/>
      <c r="AA85" s="171"/>
      <c r="AB85" s="171"/>
      <c r="AC85" s="171"/>
      <c r="AD85" s="171"/>
      <c r="AE85" s="171"/>
      <c r="AF85" s="171"/>
      <c r="AG85" s="178"/>
      <c r="AH85" s="179"/>
      <c r="AI85" s="171" t="s">
        <v>380</v>
      </c>
      <c r="AJ85" s="171"/>
      <c r="AK85" s="171"/>
      <c r="AL85" s="171"/>
      <c r="AM85" s="220">
        <v>1.4750000000000001</v>
      </c>
      <c r="AN85" s="220">
        <v>1.1499999999999999</v>
      </c>
      <c r="AO85" s="171"/>
      <c r="AP85" s="171"/>
      <c r="AQ85" s="180"/>
      <c r="AR85" s="25"/>
      <c r="AS85" s="25"/>
    </row>
    <row r="86" spans="1:45" ht="15" customHeight="1" x14ac:dyDescent="0.2">
      <c r="A86" s="2"/>
      <c r="B86" s="169">
        <v>1999</v>
      </c>
      <c r="C86" s="170" t="s">
        <v>79</v>
      </c>
      <c r="D86" s="171" t="s">
        <v>113</v>
      </c>
      <c r="E86" s="170"/>
      <c r="F86" s="170">
        <v>29</v>
      </c>
      <c r="G86" s="170">
        <v>3</v>
      </c>
      <c r="H86" s="172">
        <v>1.3333333333333333</v>
      </c>
      <c r="I86" s="172">
        <v>0.33333333333333331</v>
      </c>
      <c r="J86" s="172">
        <v>1.6666666666666667</v>
      </c>
      <c r="K86" s="173">
        <v>3.3333333333333335</v>
      </c>
      <c r="L86" s="39"/>
      <c r="M86" s="174" t="s">
        <v>287</v>
      </c>
      <c r="N86" s="170"/>
      <c r="O86" s="170"/>
      <c r="P86" s="170" t="s">
        <v>81</v>
      </c>
      <c r="Q86" s="170" t="s">
        <v>77</v>
      </c>
      <c r="R86" s="170" t="s">
        <v>75</v>
      </c>
      <c r="S86" s="170" t="s">
        <v>76</v>
      </c>
      <c r="T86" s="172"/>
      <c r="U86" s="176" t="s">
        <v>79</v>
      </c>
      <c r="V86" s="39"/>
      <c r="W86" s="174"/>
      <c r="X86" s="177"/>
      <c r="Y86" s="177"/>
      <c r="Z86" s="171"/>
      <c r="AA86" s="171"/>
      <c r="AB86" s="171"/>
      <c r="AC86" s="171"/>
      <c r="AD86" s="171"/>
      <c r="AE86" s="171"/>
      <c r="AF86" s="171"/>
      <c r="AG86" s="178"/>
      <c r="AH86" s="179"/>
      <c r="AI86" s="171"/>
      <c r="AJ86" s="171"/>
      <c r="AK86" s="171"/>
      <c r="AL86" s="171"/>
      <c r="AM86" s="177"/>
      <c r="AN86" s="171"/>
      <c r="AO86" s="171"/>
      <c r="AP86" s="171"/>
      <c r="AQ86" s="180"/>
      <c r="AR86" s="25"/>
      <c r="AS86" s="25"/>
    </row>
    <row r="87" spans="1:45" ht="15" customHeight="1" x14ac:dyDescent="0.2">
      <c r="A87" s="2"/>
      <c r="B87" s="169">
        <v>2000</v>
      </c>
      <c r="C87" s="170"/>
      <c r="D87" s="171"/>
      <c r="E87" s="170"/>
      <c r="F87" s="170">
        <v>30</v>
      </c>
      <c r="G87" s="170"/>
      <c r="H87" s="172"/>
      <c r="I87" s="172"/>
      <c r="J87" s="172"/>
      <c r="K87" s="173"/>
      <c r="L87" s="39"/>
      <c r="M87" s="174" t="s">
        <v>288</v>
      </c>
      <c r="N87" s="170"/>
      <c r="O87" s="170">
        <v>21</v>
      </c>
      <c r="P87" s="170" t="s">
        <v>281</v>
      </c>
      <c r="Q87" s="170" t="s">
        <v>80</v>
      </c>
      <c r="R87" s="170" t="s">
        <v>75</v>
      </c>
      <c r="S87" s="170" t="s">
        <v>76</v>
      </c>
      <c r="T87" s="172"/>
      <c r="U87" s="176" t="s">
        <v>79</v>
      </c>
      <c r="V87" s="39"/>
      <c r="W87" s="174"/>
      <c r="X87" s="177"/>
      <c r="Y87" s="177"/>
      <c r="Z87" s="171"/>
      <c r="AA87" s="171"/>
      <c r="AB87" s="171"/>
      <c r="AC87" s="171"/>
      <c r="AD87" s="171"/>
      <c r="AE87" s="171"/>
      <c r="AF87" s="171"/>
      <c r="AG87" s="178"/>
      <c r="AH87" s="179"/>
      <c r="AI87" s="171"/>
      <c r="AJ87" s="171"/>
      <c r="AK87" s="171"/>
      <c r="AL87" s="171"/>
      <c r="AM87" s="177"/>
      <c r="AN87" s="171"/>
      <c r="AO87" s="171"/>
      <c r="AP87" s="171"/>
      <c r="AQ87" s="180"/>
      <c r="AR87" s="25"/>
      <c r="AS87" s="25"/>
    </row>
    <row r="88" spans="1:45" ht="15" customHeight="1" x14ac:dyDescent="0.2">
      <c r="A88" s="2"/>
      <c r="B88" s="169">
        <v>2001</v>
      </c>
      <c r="C88" s="170"/>
      <c r="D88" s="171"/>
      <c r="E88" s="170"/>
      <c r="F88" s="170">
        <v>31</v>
      </c>
      <c r="G88" s="170"/>
      <c r="H88" s="172"/>
      <c r="I88" s="172"/>
      <c r="J88" s="172"/>
      <c r="K88" s="173"/>
      <c r="L88" s="39"/>
      <c r="M88" s="174" t="s">
        <v>289</v>
      </c>
      <c r="N88" s="170"/>
      <c r="O88" s="170"/>
      <c r="P88" s="170" t="s">
        <v>227</v>
      </c>
      <c r="Q88" s="170" t="s">
        <v>75</v>
      </c>
      <c r="R88" s="170" t="s">
        <v>75</v>
      </c>
      <c r="S88" s="170" t="s">
        <v>77</v>
      </c>
      <c r="T88" s="172"/>
      <c r="U88" s="176" t="s">
        <v>79</v>
      </c>
      <c r="V88" s="39"/>
      <c r="W88" s="174"/>
      <c r="X88" s="177"/>
      <c r="Y88" s="177"/>
      <c r="Z88" s="171"/>
      <c r="AA88" s="171"/>
      <c r="AB88" s="171"/>
      <c r="AC88" s="171"/>
      <c r="AD88" s="171"/>
      <c r="AE88" s="171"/>
      <c r="AF88" s="171"/>
      <c r="AG88" s="178"/>
      <c r="AH88" s="179"/>
      <c r="AI88" s="171"/>
      <c r="AJ88" s="171"/>
      <c r="AK88" s="171"/>
      <c r="AL88" s="171"/>
      <c r="AM88" s="177"/>
      <c r="AN88" s="171"/>
      <c r="AO88" s="171"/>
      <c r="AP88" s="171"/>
      <c r="AQ88" s="180"/>
      <c r="AR88" s="25"/>
      <c r="AS88" s="25"/>
    </row>
    <row r="89" spans="1:45" ht="15" customHeight="1" x14ac:dyDescent="0.2">
      <c r="A89" s="2"/>
      <c r="B89" s="169">
        <v>2002</v>
      </c>
      <c r="C89" s="170" t="s">
        <v>59</v>
      </c>
      <c r="D89" s="171" t="s">
        <v>129</v>
      </c>
      <c r="E89" s="170"/>
      <c r="F89" s="170">
        <v>32</v>
      </c>
      <c r="G89" s="170">
        <v>11</v>
      </c>
      <c r="H89" s="172">
        <v>2.3636363636363638</v>
      </c>
      <c r="I89" s="172">
        <v>0.36363636363636365</v>
      </c>
      <c r="J89" s="172">
        <v>2.7272727272727271</v>
      </c>
      <c r="K89" s="173">
        <v>3.5454545454545454</v>
      </c>
      <c r="L89" s="39"/>
      <c r="M89" s="174" t="s">
        <v>290</v>
      </c>
      <c r="N89" s="170"/>
      <c r="O89" s="170"/>
      <c r="P89" s="212" t="s">
        <v>82</v>
      </c>
      <c r="Q89" s="170" t="s">
        <v>59</v>
      </c>
      <c r="R89" s="170" t="s">
        <v>59</v>
      </c>
      <c r="S89" s="170" t="s">
        <v>76</v>
      </c>
      <c r="T89" s="172"/>
      <c r="U89" s="213" t="s">
        <v>75</v>
      </c>
      <c r="V89" s="39"/>
      <c r="W89" s="174"/>
      <c r="X89" s="177"/>
      <c r="Y89" s="177"/>
      <c r="Z89" s="171"/>
      <c r="AA89" s="171"/>
      <c r="AB89" s="171"/>
      <c r="AC89" s="171"/>
      <c r="AD89" s="171"/>
      <c r="AE89" s="171"/>
      <c r="AF89" s="171"/>
      <c r="AG89" s="178"/>
      <c r="AH89" s="179"/>
      <c r="AI89" s="171"/>
      <c r="AJ89" s="171"/>
      <c r="AK89" s="171"/>
      <c r="AL89" s="171"/>
      <c r="AM89" s="177"/>
      <c r="AN89" s="171"/>
      <c r="AO89" s="171"/>
      <c r="AP89" s="171"/>
      <c r="AQ89" s="180"/>
      <c r="AR89" s="25"/>
      <c r="AS89" s="25"/>
    </row>
    <row r="90" spans="1:45" s="10" customFormat="1" ht="15" customHeight="1" x14ac:dyDescent="0.25">
      <c r="A90" s="24"/>
      <c r="B90" s="185"/>
      <c r="C90" s="186"/>
      <c r="D90" s="186"/>
      <c r="E90" s="186"/>
      <c r="F90" s="186"/>
      <c r="G90" s="186"/>
      <c r="H90" s="186"/>
      <c r="I90" s="186"/>
      <c r="J90" s="186"/>
      <c r="K90" s="188"/>
      <c r="L90" s="39"/>
      <c r="M90" s="185"/>
      <c r="N90" s="186"/>
      <c r="O90" s="186"/>
      <c r="P90" s="186"/>
      <c r="Q90" s="186"/>
      <c r="R90" s="186"/>
      <c r="S90" s="186"/>
      <c r="T90" s="186"/>
      <c r="U90" s="188"/>
      <c r="V90" s="39"/>
      <c r="W90" s="185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7"/>
      <c r="AI90" s="186"/>
      <c r="AJ90" s="186"/>
      <c r="AK90" s="186"/>
      <c r="AL90" s="186"/>
      <c r="AM90" s="186"/>
      <c r="AN90" s="186"/>
      <c r="AO90" s="186"/>
      <c r="AP90" s="186"/>
      <c r="AQ90" s="187"/>
      <c r="AR90" s="36"/>
      <c r="AS90" s="40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25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40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40"/>
      <c r="AS92" s="40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40"/>
      <c r="AS93" s="40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40"/>
      <c r="AS94" s="40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40"/>
      <c r="AS95" s="40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40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40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40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3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3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3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3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3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9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9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9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9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9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9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9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9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9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9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9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9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9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9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9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9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40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40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9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9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9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9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40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9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40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5"/>
      <c r="P186" s="25"/>
      <c r="Q186" s="25"/>
      <c r="R186" s="25"/>
      <c r="S186" s="25"/>
      <c r="T186" s="25"/>
      <c r="U186" s="36"/>
      <c r="V186" s="39"/>
      <c r="W186" s="36"/>
      <c r="X186" s="36"/>
      <c r="Y186" s="25"/>
      <c r="Z186" s="25"/>
      <c r="AA186" s="25"/>
      <c r="AB186" s="25"/>
      <c r="AC186" s="25"/>
      <c r="AD186" s="25"/>
      <c r="AE186" s="25"/>
      <c r="AF186" s="25"/>
      <c r="AG186" s="25"/>
      <c r="AH186" s="58"/>
      <c r="AI186" s="36"/>
      <c r="AJ186" s="36"/>
      <c r="AK186" s="25"/>
      <c r="AL186" s="25"/>
      <c r="AM186" s="25"/>
      <c r="AN186" s="25"/>
      <c r="AO186" s="25"/>
      <c r="AP186" s="25"/>
      <c r="AQ186" s="25"/>
      <c r="AR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5"/>
      <c r="P187" s="25"/>
      <c r="Q187" s="25"/>
      <c r="R187" s="25"/>
      <c r="S187" s="25"/>
      <c r="T187" s="25"/>
      <c r="U187" s="36"/>
      <c r="V187" s="39"/>
      <c r="W187" s="36"/>
      <c r="X187" s="36"/>
      <c r="Y187" s="25"/>
      <c r="Z187" s="25"/>
      <c r="AA187" s="25"/>
      <c r="AB187" s="25"/>
      <c r="AC187" s="25"/>
      <c r="AD187" s="25"/>
      <c r="AE187" s="25"/>
      <c r="AF187" s="25"/>
      <c r="AG187" s="25"/>
      <c r="AH187" s="58"/>
      <c r="AI187" s="36"/>
      <c r="AJ187" s="36"/>
      <c r="AK187" s="25"/>
      <c r="AL187" s="25"/>
      <c r="AM187" s="25"/>
      <c r="AN187" s="25"/>
      <c r="AO187" s="25"/>
      <c r="AP187" s="25"/>
      <c r="AQ187" s="25"/>
      <c r="AR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5"/>
      <c r="P188" s="25"/>
      <c r="Q188" s="25"/>
      <c r="R188" s="25"/>
      <c r="S188" s="25"/>
      <c r="T188" s="25"/>
      <c r="U188" s="36"/>
      <c r="V188" s="39"/>
      <c r="W188" s="36"/>
      <c r="X188" s="36"/>
      <c r="Y188" s="25"/>
      <c r="Z188" s="25"/>
      <c r="AA188" s="25"/>
      <c r="AB188" s="25"/>
      <c r="AC188" s="25"/>
      <c r="AD188" s="25"/>
      <c r="AE188" s="25"/>
      <c r="AF188" s="25"/>
      <c r="AG188" s="25"/>
      <c r="AH188" s="58"/>
      <c r="AI188" s="36"/>
      <c r="AJ188" s="36"/>
      <c r="AK188" s="25"/>
      <c r="AL188" s="25"/>
      <c r="AM188" s="25"/>
      <c r="AN188" s="25"/>
      <c r="AO188" s="25"/>
      <c r="AP188" s="25"/>
      <c r="AQ188" s="25"/>
      <c r="AR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5"/>
      <c r="P189" s="25"/>
      <c r="Q189" s="25"/>
      <c r="R189" s="25"/>
      <c r="S189" s="25"/>
      <c r="T189" s="25"/>
      <c r="U189" s="36"/>
      <c r="V189" s="39"/>
      <c r="W189" s="36"/>
      <c r="X189" s="36"/>
      <c r="Y189" s="25"/>
      <c r="Z189" s="25"/>
      <c r="AA189" s="25"/>
      <c r="AB189" s="25"/>
      <c r="AC189" s="25"/>
      <c r="AD189" s="25"/>
      <c r="AE189" s="25"/>
      <c r="AF189" s="25"/>
      <c r="AG189" s="25"/>
      <c r="AH189" s="58"/>
      <c r="AI189" s="36"/>
      <c r="AJ189" s="36"/>
      <c r="AK189" s="25"/>
      <c r="AL189" s="25"/>
      <c r="AM189" s="25"/>
      <c r="AN189" s="25"/>
      <c r="AO189" s="25"/>
      <c r="AP189" s="25"/>
      <c r="AQ189" s="25"/>
      <c r="AR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5"/>
      <c r="P190" s="25"/>
      <c r="Q190" s="25"/>
      <c r="R190" s="25"/>
      <c r="S190" s="25"/>
      <c r="T190" s="25"/>
      <c r="U190" s="36"/>
      <c r="V190" s="39"/>
      <c r="W190" s="36"/>
      <c r="X190" s="36"/>
      <c r="Y190" s="25"/>
      <c r="Z190" s="25"/>
      <c r="AA190" s="25"/>
      <c r="AB190" s="25"/>
      <c r="AC190" s="25"/>
      <c r="AD190" s="25"/>
      <c r="AE190" s="25"/>
      <c r="AF190" s="25"/>
      <c r="AG190" s="25"/>
      <c r="AH190" s="58"/>
      <c r="AI190" s="36"/>
      <c r="AJ190" s="36"/>
      <c r="AK190" s="25"/>
      <c r="AL190" s="25"/>
      <c r="AM190" s="25"/>
      <c r="AN190" s="25"/>
      <c r="AO190" s="25"/>
      <c r="AP190" s="25"/>
      <c r="AQ190" s="25"/>
      <c r="AR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5"/>
      <c r="P191" s="25"/>
      <c r="Q191" s="25"/>
      <c r="R191" s="25"/>
      <c r="S191" s="25"/>
      <c r="T191" s="25"/>
      <c r="U191" s="36"/>
      <c r="V191" s="39"/>
      <c r="W191" s="36"/>
      <c r="X191" s="36"/>
      <c r="Y191" s="25"/>
      <c r="Z191" s="25"/>
      <c r="AA191" s="25"/>
      <c r="AB191" s="25"/>
      <c r="AC191" s="25"/>
      <c r="AD191" s="25"/>
      <c r="AE191" s="25"/>
      <c r="AF191" s="25"/>
      <c r="AG191" s="25"/>
      <c r="AH191" s="58"/>
      <c r="AI191" s="36"/>
      <c r="AJ191" s="36"/>
      <c r="AK191" s="25"/>
      <c r="AL191" s="25"/>
      <c r="AM191" s="25"/>
      <c r="AN191" s="25"/>
      <c r="AO191" s="25"/>
      <c r="AP191" s="25"/>
      <c r="AQ191" s="25"/>
      <c r="AR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5"/>
      <c r="P192" s="25"/>
      <c r="Q192" s="25"/>
      <c r="R192" s="25"/>
      <c r="S192" s="25"/>
      <c r="T192" s="25"/>
      <c r="U192" s="36"/>
      <c r="V192" s="39"/>
      <c r="W192" s="36"/>
      <c r="X192" s="36"/>
      <c r="Y192" s="25"/>
      <c r="Z192" s="25"/>
      <c r="AA192" s="25"/>
      <c r="AB192" s="25"/>
      <c r="AC192" s="25"/>
      <c r="AD192" s="25"/>
      <c r="AE192" s="25"/>
      <c r="AF192" s="25"/>
      <c r="AG192" s="25"/>
      <c r="AH192" s="58"/>
      <c r="AI192" s="36"/>
      <c r="AJ192" s="36"/>
      <c r="AK192" s="25"/>
      <c r="AL192" s="25"/>
      <c r="AM192" s="25"/>
      <c r="AN192" s="25"/>
      <c r="AO192" s="25"/>
      <c r="AP192" s="25"/>
      <c r="AQ192" s="25"/>
      <c r="AR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25"/>
      <c r="P193" s="25"/>
      <c r="Q193" s="25"/>
      <c r="R193" s="25"/>
      <c r="S193" s="25"/>
      <c r="T193" s="25"/>
      <c r="U193" s="36"/>
      <c r="V193" s="39"/>
      <c r="W193" s="36"/>
      <c r="X193" s="36"/>
      <c r="Y193" s="25"/>
      <c r="Z193" s="25"/>
      <c r="AA193" s="25"/>
      <c r="AB193" s="25"/>
      <c r="AC193" s="25"/>
      <c r="AD193" s="25"/>
      <c r="AE193" s="25"/>
      <c r="AF193" s="25"/>
      <c r="AG193" s="25"/>
      <c r="AH193" s="58"/>
      <c r="AI193" s="36"/>
      <c r="AJ193" s="36"/>
      <c r="AK193" s="25"/>
      <c r="AL193" s="25"/>
      <c r="AM193" s="25"/>
      <c r="AN193" s="25"/>
      <c r="AO193" s="25"/>
      <c r="AP193" s="25"/>
      <c r="AQ193" s="25"/>
      <c r="AR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25"/>
      <c r="P194" s="25"/>
      <c r="Q194" s="25"/>
      <c r="R194" s="25"/>
      <c r="S194" s="25"/>
      <c r="T194" s="25"/>
      <c r="U194" s="36"/>
      <c r="V194" s="39"/>
      <c r="W194" s="36"/>
      <c r="X194" s="36"/>
      <c r="Y194" s="25"/>
      <c r="Z194" s="25"/>
      <c r="AA194" s="25"/>
      <c r="AB194" s="25"/>
      <c r="AC194" s="25"/>
      <c r="AD194" s="25"/>
      <c r="AE194" s="25"/>
      <c r="AF194" s="25"/>
      <c r="AG194" s="25"/>
      <c r="AH194" s="58"/>
      <c r="AI194" s="36"/>
      <c r="AJ194" s="36"/>
      <c r="AK194" s="25"/>
      <c r="AL194" s="25"/>
      <c r="AM194" s="25"/>
      <c r="AN194" s="25"/>
      <c r="AO194" s="25"/>
      <c r="AP194" s="25"/>
      <c r="AQ194" s="25"/>
      <c r="AR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25"/>
      <c r="P195" s="25"/>
      <c r="Q195" s="25"/>
      <c r="R195" s="25"/>
      <c r="S195" s="25"/>
      <c r="T195" s="25"/>
      <c r="U195" s="36"/>
      <c r="V195" s="39"/>
      <c r="W195" s="36"/>
      <c r="X195" s="36"/>
      <c r="Y195" s="25"/>
      <c r="Z195" s="25"/>
      <c r="AA195" s="25"/>
      <c r="AB195" s="25"/>
      <c r="AC195" s="25"/>
      <c r="AD195" s="25"/>
      <c r="AE195" s="25"/>
      <c r="AF195" s="25"/>
      <c r="AG195" s="25"/>
      <c r="AH195" s="58"/>
      <c r="AI195" s="36"/>
      <c r="AJ195" s="36"/>
      <c r="AK195" s="25"/>
      <c r="AL195" s="25"/>
      <c r="AM195" s="25"/>
      <c r="AN195" s="25"/>
      <c r="AO195" s="25"/>
      <c r="AP195" s="25"/>
      <c r="AQ195" s="25"/>
      <c r="AR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25"/>
      <c r="P196" s="25"/>
      <c r="Q196" s="25"/>
      <c r="R196" s="25"/>
      <c r="S196" s="25"/>
      <c r="T196" s="25"/>
      <c r="U196" s="36"/>
      <c r="V196" s="39"/>
      <c r="W196" s="36"/>
      <c r="X196" s="36"/>
      <c r="Y196" s="25"/>
      <c r="Z196" s="25"/>
      <c r="AA196" s="25"/>
      <c r="AB196" s="25"/>
      <c r="AC196" s="25"/>
      <c r="AD196" s="25"/>
      <c r="AE196" s="25"/>
      <c r="AF196" s="25"/>
      <c r="AG196" s="25"/>
      <c r="AH196" s="58"/>
      <c r="AI196" s="36"/>
      <c r="AJ196" s="36"/>
      <c r="AK196" s="25"/>
      <c r="AL196" s="25"/>
      <c r="AM196" s="25"/>
      <c r="AN196" s="25"/>
      <c r="AO196" s="25"/>
      <c r="AP196" s="25"/>
      <c r="AQ196" s="25"/>
      <c r="AR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25"/>
      <c r="P197" s="25"/>
      <c r="Q197" s="25"/>
      <c r="R197" s="25"/>
      <c r="S197" s="25"/>
      <c r="T197" s="25"/>
      <c r="U197" s="36"/>
      <c r="V197" s="39"/>
      <c r="W197" s="36"/>
      <c r="X197" s="36"/>
      <c r="Y197" s="25"/>
      <c r="Z197" s="25"/>
      <c r="AA197" s="25"/>
      <c r="AB197" s="25"/>
      <c r="AC197" s="25"/>
      <c r="AD197" s="25"/>
      <c r="AE197" s="25"/>
      <c r="AF197" s="25"/>
      <c r="AG197" s="25"/>
      <c r="AH197" s="58"/>
      <c r="AI197" s="36"/>
      <c r="AJ197" s="36"/>
      <c r="AK197" s="25"/>
      <c r="AL197" s="25"/>
      <c r="AM197" s="25"/>
      <c r="AN197" s="25"/>
      <c r="AO197" s="25"/>
      <c r="AP197" s="25"/>
      <c r="AQ197" s="25"/>
      <c r="AR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9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40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40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9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40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9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40"/>
      <c r="AS201" s="3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9"/>
      <c r="AG202" s="36"/>
      <c r="AH202" s="36"/>
      <c r="AI202" s="36"/>
      <c r="AJ202" s="36"/>
      <c r="AK202" s="36"/>
      <c r="AL202" s="25"/>
      <c r="AM202" s="25"/>
      <c r="AN202" s="25"/>
      <c r="AO202" s="36"/>
      <c r="AP202" s="36"/>
      <c r="AQ202" s="36"/>
      <c r="AR202" s="40"/>
      <c r="AS202" s="3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9"/>
      <c r="AG203" s="36"/>
      <c r="AH203" s="36"/>
      <c r="AI203" s="36"/>
      <c r="AJ203" s="36"/>
      <c r="AK203" s="36"/>
      <c r="AL203" s="25"/>
      <c r="AM203" s="25"/>
      <c r="AN203" s="25"/>
      <c r="AO203" s="36"/>
      <c r="AP203" s="36"/>
      <c r="AQ203" s="36"/>
      <c r="AR203" s="40"/>
      <c r="AS203" s="3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9"/>
      <c r="AG204" s="36"/>
      <c r="AH204" s="36"/>
      <c r="AI204" s="36"/>
      <c r="AJ204" s="36"/>
      <c r="AK204" s="36"/>
      <c r="AL204" s="25"/>
      <c r="AM204" s="25"/>
      <c r="AN204" s="25"/>
      <c r="AO204" s="36"/>
      <c r="AP204" s="36"/>
      <c r="AQ204" s="36"/>
      <c r="AR204" s="40"/>
      <c r="AS204" s="3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9"/>
      <c r="AG205" s="36"/>
      <c r="AH205" s="36"/>
      <c r="AI205" s="36"/>
      <c r="AJ205" s="36"/>
      <c r="AK205" s="36"/>
      <c r="AL205" s="25"/>
      <c r="AM205" s="25"/>
      <c r="AN205" s="25"/>
      <c r="AO205" s="36"/>
      <c r="AP205" s="36"/>
      <c r="AQ205" s="36"/>
      <c r="AR205" s="40"/>
      <c r="AS205" s="3"/>
    </row>
    <row r="206" spans="1:45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9"/>
      <c r="AG206" s="36"/>
      <c r="AH206" s="36"/>
      <c r="AI206" s="36"/>
      <c r="AJ206" s="36"/>
      <c r="AK206" s="36"/>
      <c r="AL206" s="25"/>
      <c r="AM206" s="25"/>
      <c r="AN206" s="25"/>
      <c r="AO206" s="36"/>
      <c r="AP206" s="36"/>
      <c r="AQ206" s="36"/>
      <c r="AR206" s="40"/>
      <c r="AS206" s="3"/>
    </row>
    <row r="207" spans="1:45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9"/>
      <c r="AG207" s="36"/>
      <c r="AH207" s="36"/>
      <c r="AI207" s="36"/>
      <c r="AJ207" s="36"/>
      <c r="AK207" s="36"/>
      <c r="AL207" s="25"/>
      <c r="AM207" s="25"/>
      <c r="AN207" s="25"/>
      <c r="AO207" s="36"/>
      <c r="AP207" s="36"/>
      <c r="AQ207" s="36"/>
      <c r="AR207" s="40"/>
      <c r="AS207" s="3"/>
    </row>
    <row r="208" spans="1:45" s="10" customFormat="1" ht="15" customHeight="1" x14ac:dyDescent="0.25">
      <c r="A208" s="2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9"/>
      <c r="AG208" s="36"/>
      <c r="AH208" s="36"/>
      <c r="AI208" s="36"/>
      <c r="AJ208" s="36"/>
      <c r="AK208" s="36"/>
      <c r="AL208" s="25"/>
      <c r="AM208" s="25"/>
      <c r="AN208" s="25"/>
      <c r="AO208" s="36"/>
      <c r="AP208" s="36"/>
      <c r="AQ208" s="36"/>
      <c r="AR208" s="40"/>
      <c r="AS208" s="3"/>
    </row>
    <row r="209" spans="1:45" s="10" customFormat="1" ht="15" customHeight="1" x14ac:dyDescent="0.25">
      <c r="A209" s="2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9"/>
      <c r="AG209" s="36"/>
      <c r="AH209" s="36"/>
      <c r="AI209" s="36"/>
      <c r="AJ209" s="36"/>
      <c r="AK209" s="36"/>
      <c r="AL209" s="25"/>
      <c r="AM209" s="25"/>
      <c r="AN209" s="25"/>
      <c r="AO209" s="36"/>
      <c r="AP209" s="36"/>
      <c r="AQ209" s="36"/>
      <c r="AR209" s="40"/>
      <c r="AS209" s="3"/>
    </row>
    <row r="210" spans="1:45" s="10" customFormat="1" ht="15" customHeight="1" x14ac:dyDescent="0.25">
      <c r="A210" s="24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9"/>
      <c r="AG210" s="36"/>
      <c r="AH210" s="36"/>
      <c r="AI210" s="36"/>
      <c r="AJ210" s="36"/>
      <c r="AK210" s="36"/>
      <c r="AL210" s="25"/>
      <c r="AM210" s="25"/>
      <c r="AN210" s="25"/>
      <c r="AO210" s="36"/>
      <c r="AP210" s="36"/>
      <c r="AQ210" s="36"/>
      <c r="AR210" s="40"/>
      <c r="AS210" s="3"/>
    </row>
    <row r="211" spans="1:45" s="10" customFormat="1" ht="15" customHeight="1" x14ac:dyDescent="0.25">
      <c r="A211" s="24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9"/>
      <c r="AG211" s="36"/>
      <c r="AH211" s="36"/>
      <c r="AI211" s="36"/>
      <c r="AJ211" s="36"/>
      <c r="AK211" s="36"/>
      <c r="AL211" s="25"/>
      <c r="AM211" s="25"/>
      <c r="AN211" s="25"/>
      <c r="AO211" s="36"/>
      <c r="AP211" s="36"/>
      <c r="AQ211" s="36"/>
      <c r="AR211" s="40"/>
      <c r="AS211" s="3"/>
    </row>
    <row r="212" spans="1:45" s="10" customFormat="1" ht="15" customHeight="1" x14ac:dyDescent="0.25">
      <c r="A212" s="24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9"/>
      <c r="AG212" s="36"/>
      <c r="AH212" s="36"/>
      <c r="AI212" s="36"/>
      <c r="AJ212" s="36"/>
      <c r="AK212" s="36"/>
      <c r="AL212" s="25"/>
      <c r="AM212" s="25"/>
      <c r="AN212" s="25"/>
      <c r="AO212" s="36"/>
      <c r="AP212" s="36"/>
      <c r="AQ212" s="36"/>
      <c r="AR212" s="40"/>
      <c r="AS212" s="3"/>
    </row>
    <row r="213" spans="1:45" s="10" customFormat="1" ht="15" customHeight="1" x14ac:dyDescent="0.25">
      <c r="A213" s="24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9"/>
      <c r="AG213" s="36"/>
      <c r="AH213" s="36"/>
      <c r="AI213" s="36"/>
      <c r="AJ213" s="36"/>
      <c r="AK213" s="36"/>
      <c r="AL213" s="25"/>
      <c r="AM213" s="25"/>
      <c r="AN213" s="25"/>
      <c r="AO213" s="36"/>
      <c r="AP213" s="36"/>
      <c r="AQ213" s="36"/>
      <c r="AR213" s="40"/>
      <c r="AS213" s="3"/>
    </row>
    <row r="214" spans="1:45" s="10" customFormat="1" ht="15" customHeight="1" x14ac:dyDescent="0.25">
      <c r="A214" s="24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9"/>
      <c r="AG214" s="36"/>
      <c r="AH214" s="36"/>
      <c r="AI214" s="36"/>
      <c r="AJ214" s="36"/>
      <c r="AK214" s="36"/>
      <c r="AL214" s="25"/>
      <c r="AM214" s="25"/>
      <c r="AN214" s="25"/>
      <c r="AO214" s="36"/>
      <c r="AP214" s="36"/>
      <c r="AQ214" s="36"/>
      <c r="AR214" s="40"/>
      <c r="AS214" s="3"/>
    </row>
    <row r="215" spans="1:45" s="10" customFormat="1" ht="15" customHeight="1" x14ac:dyDescent="0.25">
      <c r="A215" s="24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9"/>
      <c r="AG215" s="36"/>
      <c r="AH215" s="36"/>
      <c r="AI215" s="36"/>
      <c r="AJ215" s="36"/>
      <c r="AK215" s="36"/>
      <c r="AL215" s="25"/>
      <c r="AM215" s="25"/>
      <c r="AN215" s="25"/>
      <c r="AO215" s="36"/>
      <c r="AP215" s="36"/>
      <c r="AQ215" s="36"/>
      <c r="AR215" s="40"/>
      <c r="AS215" s="3"/>
    </row>
    <row r="216" spans="1:45" s="10" customFormat="1" ht="15" customHeight="1" x14ac:dyDescent="0.25">
      <c r="A216" s="24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9"/>
      <c r="AG216" s="36"/>
      <c r="AH216" s="36"/>
      <c r="AI216" s="36"/>
      <c r="AJ216" s="36"/>
      <c r="AK216" s="36"/>
      <c r="AL216" s="25"/>
      <c r="AM216" s="25"/>
      <c r="AN216" s="25"/>
      <c r="AO216" s="36"/>
      <c r="AP216" s="36"/>
      <c r="AQ216" s="36"/>
      <c r="AR216" s="40"/>
      <c r="AS216" s="3"/>
    </row>
    <row r="217" spans="1:45" s="10" customFormat="1" ht="15" customHeight="1" x14ac:dyDescent="0.25">
      <c r="A217" s="24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9"/>
      <c r="AG217" s="36"/>
      <c r="AH217" s="36"/>
      <c r="AI217" s="36"/>
      <c r="AJ217" s="36"/>
      <c r="AK217" s="36"/>
      <c r="AL217" s="25"/>
      <c r="AM217" s="25"/>
      <c r="AN217" s="25"/>
      <c r="AO217" s="36"/>
      <c r="AP217" s="36"/>
      <c r="AQ217" s="36"/>
      <c r="AR217" s="40"/>
      <c r="AS217" s="3"/>
    </row>
  </sheetData>
  <sortState ref="M61:Q68">
    <sortCondition descending="1" ref="M6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0"/>
  <sheetViews>
    <sheetView zoomScale="90" zoomScaleNormal="90" workbookViewId="0"/>
  </sheetViews>
  <sheetFormatPr defaultRowHeight="15" x14ac:dyDescent="0.25"/>
  <cols>
    <col min="1" max="1" width="0.7109375" style="10" customWidth="1"/>
    <col min="2" max="2" width="30.5703125" style="62" customWidth="1"/>
    <col min="3" max="3" width="21.5703125" style="63" customWidth="1"/>
    <col min="4" max="4" width="11.28515625" style="87" customWidth="1"/>
    <col min="5" max="5" width="9" style="87" customWidth="1"/>
    <col min="6" max="6" width="0.7109375" style="31" customWidth="1"/>
    <col min="7" max="11" width="5.28515625" style="63" customWidth="1"/>
    <col min="12" max="12" width="7.28515625" style="63" customWidth="1"/>
    <col min="13" max="16" width="5.28515625" style="63" customWidth="1"/>
    <col min="17" max="21" width="6.7109375" style="63" customWidth="1"/>
    <col min="22" max="22" width="10.7109375" style="63" customWidth="1"/>
    <col min="23" max="23" width="20.85546875" style="87" customWidth="1"/>
    <col min="24" max="24" width="9.7109375" style="63" customWidth="1"/>
    <col min="25" max="25" width="19.28515625" style="3" customWidth="1"/>
    <col min="26" max="30" width="9.140625" style="3"/>
    <col min="257" max="257" width="1.28515625" customWidth="1"/>
    <col min="258" max="258" width="30.5703125" customWidth="1"/>
    <col min="259" max="259" width="21.5703125" customWidth="1"/>
    <col min="260" max="260" width="11.28515625" customWidth="1"/>
    <col min="261" max="261" width="9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.7109375" customWidth="1"/>
    <col min="279" max="279" width="20.85546875" customWidth="1"/>
    <col min="280" max="280" width="9.7109375" customWidth="1"/>
    <col min="513" max="513" width="1.28515625" customWidth="1"/>
    <col min="514" max="514" width="30.5703125" customWidth="1"/>
    <col min="515" max="515" width="21.5703125" customWidth="1"/>
    <col min="516" max="516" width="11.28515625" customWidth="1"/>
    <col min="517" max="517" width="9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.7109375" customWidth="1"/>
    <col min="535" max="535" width="20.85546875" customWidth="1"/>
    <col min="536" max="536" width="9.7109375" customWidth="1"/>
    <col min="769" max="769" width="1.28515625" customWidth="1"/>
    <col min="770" max="770" width="30.5703125" customWidth="1"/>
    <col min="771" max="771" width="21.5703125" customWidth="1"/>
    <col min="772" max="772" width="11.28515625" customWidth="1"/>
    <col min="773" max="773" width="9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.7109375" customWidth="1"/>
    <col min="791" max="791" width="20.85546875" customWidth="1"/>
    <col min="792" max="792" width="9.7109375" customWidth="1"/>
    <col min="1025" max="1025" width="1.28515625" customWidth="1"/>
    <col min="1026" max="1026" width="30.5703125" customWidth="1"/>
    <col min="1027" max="1027" width="21.5703125" customWidth="1"/>
    <col min="1028" max="1028" width="11.28515625" customWidth="1"/>
    <col min="1029" max="1029" width="9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.7109375" customWidth="1"/>
    <col min="1047" max="1047" width="20.85546875" customWidth="1"/>
    <col min="1048" max="1048" width="9.7109375" customWidth="1"/>
    <col min="1281" max="1281" width="1.28515625" customWidth="1"/>
    <col min="1282" max="1282" width="30.5703125" customWidth="1"/>
    <col min="1283" max="1283" width="21.5703125" customWidth="1"/>
    <col min="1284" max="1284" width="11.28515625" customWidth="1"/>
    <col min="1285" max="1285" width="9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.7109375" customWidth="1"/>
    <col min="1303" max="1303" width="20.85546875" customWidth="1"/>
    <col min="1304" max="1304" width="9.7109375" customWidth="1"/>
    <col min="1537" max="1537" width="1.28515625" customWidth="1"/>
    <col min="1538" max="1538" width="30.5703125" customWidth="1"/>
    <col min="1539" max="1539" width="21.5703125" customWidth="1"/>
    <col min="1540" max="1540" width="11.28515625" customWidth="1"/>
    <col min="1541" max="1541" width="9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.7109375" customWidth="1"/>
    <col min="1559" max="1559" width="20.85546875" customWidth="1"/>
    <col min="1560" max="1560" width="9.7109375" customWidth="1"/>
    <col min="1793" max="1793" width="1.28515625" customWidth="1"/>
    <col min="1794" max="1794" width="30.5703125" customWidth="1"/>
    <col min="1795" max="1795" width="21.5703125" customWidth="1"/>
    <col min="1796" max="1796" width="11.28515625" customWidth="1"/>
    <col min="1797" max="1797" width="9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.7109375" customWidth="1"/>
    <col min="1815" max="1815" width="20.85546875" customWidth="1"/>
    <col min="1816" max="1816" width="9.7109375" customWidth="1"/>
    <col min="2049" max="2049" width="1.28515625" customWidth="1"/>
    <col min="2050" max="2050" width="30.5703125" customWidth="1"/>
    <col min="2051" max="2051" width="21.5703125" customWidth="1"/>
    <col min="2052" max="2052" width="11.28515625" customWidth="1"/>
    <col min="2053" max="2053" width="9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.7109375" customWidth="1"/>
    <col min="2071" max="2071" width="20.85546875" customWidth="1"/>
    <col min="2072" max="2072" width="9.7109375" customWidth="1"/>
    <col min="2305" max="2305" width="1.28515625" customWidth="1"/>
    <col min="2306" max="2306" width="30.5703125" customWidth="1"/>
    <col min="2307" max="2307" width="21.5703125" customWidth="1"/>
    <col min="2308" max="2308" width="11.28515625" customWidth="1"/>
    <col min="2309" max="2309" width="9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.7109375" customWidth="1"/>
    <col min="2327" max="2327" width="20.85546875" customWidth="1"/>
    <col min="2328" max="2328" width="9.7109375" customWidth="1"/>
    <col min="2561" max="2561" width="1.28515625" customWidth="1"/>
    <col min="2562" max="2562" width="30.5703125" customWidth="1"/>
    <col min="2563" max="2563" width="21.5703125" customWidth="1"/>
    <col min="2564" max="2564" width="11.28515625" customWidth="1"/>
    <col min="2565" max="2565" width="9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.7109375" customWidth="1"/>
    <col min="2583" max="2583" width="20.85546875" customWidth="1"/>
    <col min="2584" max="2584" width="9.7109375" customWidth="1"/>
    <col min="2817" max="2817" width="1.28515625" customWidth="1"/>
    <col min="2818" max="2818" width="30.5703125" customWidth="1"/>
    <col min="2819" max="2819" width="21.5703125" customWidth="1"/>
    <col min="2820" max="2820" width="11.28515625" customWidth="1"/>
    <col min="2821" max="2821" width="9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.7109375" customWidth="1"/>
    <col min="2839" max="2839" width="20.85546875" customWidth="1"/>
    <col min="2840" max="2840" width="9.7109375" customWidth="1"/>
    <col min="3073" max="3073" width="1.28515625" customWidth="1"/>
    <col min="3074" max="3074" width="30.5703125" customWidth="1"/>
    <col min="3075" max="3075" width="21.5703125" customWidth="1"/>
    <col min="3076" max="3076" width="11.28515625" customWidth="1"/>
    <col min="3077" max="3077" width="9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.7109375" customWidth="1"/>
    <col min="3095" max="3095" width="20.85546875" customWidth="1"/>
    <col min="3096" max="3096" width="9.7109375" customWidth="1"/>
    <col min="3329" max="3329" width="1.28515625" customWidth="1"/>
    <col min="3330" max="3330" width="30.5703125" customWidth="1"/>
    <col min="3331" max="3331" width="21.5703125" customWidth="1"/>
    <col min="3332" max="3332" width="11.28515625" customWidth="1"/>
    <col min="3333" max="3333" width="9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.7109375" customWidth="1"/>
    <col min="3351" max="3351" width="20.85546875" customWidth="1"/>
    <col min="3352" max="3352" width="9.7109375" customWidth="1"/>
    <col min="3585" max="3585" width="1.28515625" customWidth="1"/>
    <col min="3586" max="3586" width="30.5703125" customWidth="1"/>
    <col min="3587" max="3587" width="21.5703125" customWidth="1"/>
    <col min="3588" max="3588" width="11.28515625" customWidth="1"/>
    <col min="3589" max="3589" width="9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.7109375" customWidth="1"/>
    <col min="3607" max="3607" width="20.85546875" customWidth="1"/>
    <col min="3608" max="3608" width="9.7109375" customWidth="1"/>
    <col min="3841" max="3841" width="1.28515625" customWidth="1"/>
    <col min="3842" max="3842" width="30.5703125" customWidth="1"/>
    <col min="3843" max="3843" width="21.5703125" customWidth="1"/>
    <col min="3844" max="3844" width="11.28515625" customWidth="1"/>
    <col min="3845" max="3845" width="9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.7109375" customWidth="1"/>
    <col min="3863" max="3863" width="20.85546875" customWidth="1"/>
    <col min="3864" max="3864" width="9.7109375" customWidth="1"/>
    <col min="4097" max="4097" width="1.28515625" customWidth="1"/>
    <col min="4098" max="4098" width="30.5703125" customWidth="1"/>
    <col min="4099" max="4099" width="21.5703125" customWidth="1"/>
    <col min="4100" max="4100" width="11.28515625" customWidth="1"/>
    <col min="4101" max="4101" width="9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.7109375" customWidth="1"/>
    <col min="4119" max="4119" width="20.85546875" customWidth="1"/>
    <col min="4120" max="4120" width="9.7109375" customWidth="1"/>
    <col min="4353" max="4353" width="1.28515625" customWidth="1"/>
    <col min="4354" max="4354" width="30.5703125" customWidth="1"/>
    <col min="4355" max="4355" width="21.5703125" customWidth="1"/>
    <col min="4356" max="4356" width="11.28515625" customWidth="1"/>
    <col min="4357" max="4357" width="9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.7109375" customWidth="1"/>
    <col min="4375" max="4375" width="20.85546875" customWidth="1"/>
    <col min="4376" max="4376" width="9.7109375" customWidth="1"/>
    <col min="4609" max="4609" width="1.28515625" customWidth="1"/>
    <col min="4610" max="4610" width="30.5703125" customWidth="1"/>
    <col min="4611" max="4611" width="21.5703125" customWidth="1"/>
    <col min="4612" max="4612" width="11.28515625" customWidth="1"/>
    <col min="4613" max="4613" width="9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.7109375" customWidth="1"/>
    <col min="4631" max="4631" width="20.85546875" customWidth="1"/>
    <col min="4632" max="4632" width="9.7109375" customWidth="1"/>
    <col min="4865" max="4865" width="1.28515625" customWidth="1"/>
    <col min="4866" max="4866" width="30.5703125" customWidth="1"/>
    <col min="4867" max="4867" width="21.5703125" customWidth="1"/>
    <col min="4868" max="4868" width="11.28515625" customWidth="1"/>
    <col min="4869" max="4869" width="9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.7109375" customWidth="1"/>
    <col min="4887" max="4887" width="20.85546875" customWidth="1"/>
    <col min="4888" max="4888" width="9.7109375" customWidth="1"/>
    <col min="5121" max="5121" width="1.28515625" customWidth="1"/>
    <col min="5122" max="5122" width="30.5703125" customWidth="1"/>
    <col min="5123" max="5123" width="21.5703125" customWidth="1"/>
    <col min="5124" max="5124" width="11.28515625" customWidth="1"/>
    <col min="5125" max="5125" width="9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.7109375" customWidth="1"/>
    <col min="5143" max="5143" width="20.85546875" customWidth="1"/>
    <col min="5144" max="5144" width="9.7109375" customWidth="1"/>
    <col min="5377" max="5377" width="1.28515625" customWidth="1"/>
    <col min="5378" max="5378" width="30.5703125" customWidth="1"/>
    <col min="5379" max="5379" width="21.5703125" customWidth="1"/>
    <col min="5380" max="5380" width="11.28515625" customWidth="1"/>
    <col min="5381" max="5381" width="9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.7109375" customWidth="1"/>
    <col min="5399" max="5399" width="20.85546875" customWidth="1"/>
    <col min="5400" max="5400" width="9.7109375" customWidth="1"/>
    <col min="5633" max="5633" width="1.28515625" customWidth="1"/>
    <col min="5634" max="5634" width="30.5703125" customWidth="1"/>
    <col min="5635" max="5635" width="21.5703125" customWidth="1"/>
    <col min="5636" max="5636" width="11.28515625" customWidth="1"/>
    <col min="5637" max="5637" width="9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.7109375" customWidth="1"/>
    <col min="5655" max="5655" width="20.85546875" customWidth="1"/>
    <col min="5656" max="5656" width="9.7109375" customWidth="1"/>
    <col min="5889" max="5889" width="1.28515625" customWidth="1"/>
    <col min="5890" max="5890" width="30.5703125" customWidth="1"/>
    <col min="5891" max="5891" width="21.5703125" customWidth="1"/>
    <col min="5892" max="5892" width="11.28515625" customWidth="1"/>
    <col min="5893" max="5893" width="9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.7109375" customWidth="1"/>
    <col min="5911" max="5911" width="20.85546875" customWidth="1"/>
    <col min="5912" max="5912" width="9.7109375" customWidth="1"/>
    <col min="6145" max="6145" width="1.28515625" customWidth="1"/>
    <col min="6146" max="6146" width="30.5703125" customWidth="1"/>
    <col min="6147" max="6147" width="21.5703125" customWidth="1"/>
    <col min="6148" max="6148" width="11.28515625" customWidth="1"/>
    <col min="6149" max="6149" width="9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.7109375" customWidth="1"/>
    <col min="6167" max="6167" width="20.85546875" customWidth="1"/>
    <col min="6168" max="6168" width="9.7109375" customWidth="1"/>
    <col min="6401" max="6401" width="1.28515625" customWidth="1"/>
    <col min="6402" max="6402" width="30.5703125" customWidth="1"/>
    <col min="6403" max="6403" width="21.5703125" customWidth="1"/>
    <col min="6404" max="6404" width="11.28515625" customWidth="1"/>
    <col min="6405" max="6405" width="9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.7109375" customWidth="1"/>
    <col min="6423" max="6423" width="20.85546875" customWidth="1"/>
    <col min="6424" max="6424" width="9.7109375" customWidth="1"/>
    <col min="6657" max="6657" width="1.28515625" customWidth="1"/>
    <col min="6658" max="6658" width="30.5703125" customWidth="1"/>
    <col min="6659" max="6659" width="21.5703125" customWidth="1"/>
    <col min="6660" max="6660" width="11.28515625" customWidth="1"/>
    <col min="6661" max="6661" width="9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.7109375" customWidth="1"/>
    <col min="6679" max="6679" width="20.85546875" customWidth="1"/>
    <col min="6680" max="6680" width="9.7109375" customWidth="1"/>
    <col min="6913" max="6913" width="1.28515625" customWidth="1"/>
    <col min="6914" max="6914" width="30.5703125" customWidth="1"/>
    <col min="6915" max="6915" width="21.5703125" customWidth="1"/>
    <col min="6916" max="6916" width="11.28515625" customWidth="1"/>
    <col min="6917" max="6917" width="9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.7109375" customWidth="1"/>
    <col min="6935" max="6935" width="20.85546875" customWidth="1"/>
    <col min="6936" max="6936" width="9.7109375" customWidth="1"/>
    <col min="7169" max="7169" width="1.28515625" customWidth="1"/>
    <col min="7170" max="7170" width="30.5703125" customWidth="1"/>
    <col min="7171" max="7171" width="21.5703125" customWidth="1"/>
    <col min="7172" max="7172" width="11.28515625" customWidth="1"/>
    <col min="7173" max="7173" width="9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.7109375" customWidth="1"/>
    <col min="7191" max="7191" width="20.85546875" customWidth="1"/>
    <col min="7192" max="7192" width="9.7109375" customWidth="1"/>
    <col min="7425" max="7425" width="1.28515625" customWidth="1"/>
    <col min="7426" max="7426" width="30.5703125" customWidth="1"/>
    <col min="7427" max="7427" width="21.5703125" customWidth="1"/>
    <col min="7428" max="7428" width="11.28515625" customWidth="1"/>
    <col min="7429" max="7429" width="9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.7109375" customWidth="1"/>
    <col min="7447" max="7447" width="20.85546875" customWidth="1"/>
    <col min="7448" max="7448" width="9.7109375" customWidth="1"/>
    <col min="7681" max="7681" width="1.28515625" customWidth="1"/>
    <col min="7682" max="7682" width="30.5703125" customWidth="1"/>
    <col min="7683" max="7683" width="21.5703125" customWidth="1"/>
    <col min="7684" max="7684" width="11.28515625" customWidth="1"/>
    <col min="7685" max="7685" width="9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.7109375" customWidth="1"/>
    <col min="7703" max="7703" width="20.85546875" customWidth="1"/>
    <col min="7704" max="7704" width="9.7109375" customWidth="1"/>
    <col min="7937" max="7937" width="1.28515625" customWidth="1"/>
    <col min="7938" max="7938" width="30.5703125" customWidth="1"/>
    <col min="7939" max="7939" width="21.5703125" customWidth="1"/>
    <col min="7940" max="7940" width="11.28515625" customWidth="1"/>
    <col min="7941" max="7941" width="9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.7109375" customWidth="1"/>
    <col min="7959" max="7959" width="20.85546875" customWidth="1"/>
    <col min="7960" max="7960" width="9.7109375" customWidth="1"/>
    <col min="8193" max="8193" width="1.28515625" customWidth="1"/>
    <col min="8194" max="8194" width="30.5703125" customWidth="1"/>
    <col min="8195" max="8195" width="21.5703125" customWidth="1"/>
    <col min="8196" max="8196" width="11.28515625" customWidth="1"/>
    <col min="8197" max="8197" width="9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.7109375" customWidth="1"/>
    <col min="8215" max="8215" width="20.85546875" customWidth="1"/>
    <col min="8216" max="8216" width="9.7109375" customWidth="1"/>
    <col min="8449" max="8449" width="1.28515625" customWidth="1"/>
    <col min="8450" max="8450" width="30.5703125" customWidth="1"/>
    <col min="8451" max="8451" width="21.5703125" customWidth="1"/>
    <col min="8452" max="8452" width="11.28515625" customWidth="1"/>
    <col min="8453" max="8453" width="9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.7109375" customWidth="1"/>
    <col min="8471" max="8471" width="20.85546875" customWidth="1"/>
    <col min="8472" max="8472" width="9.7109375" customWidth="1"/>
    <col min="8705" max="8705" width="1.28515625" customWidth="1"/>
    <col min="8706" max="8706" width="30.5703125" customWidth="1"/>
    <col min="8707" max="8707" width="21.5703125" customWidth="1"/>
    <col min="8708" max="8708" width="11.28515625" customWidth="1"/>
    <col min="8709" max="8709" width="9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.7109375" customWidth="1"/>
    <col min="8727" max="8727" width="20.85546875" customWidth="1"/>
    <col min="8728" max="8728" width="9.7109375" customWidth="1"/>
    <col min="8961" max="8961" width="1.28515625" customWidth="1"/>
    <col min="8962" max="8962" width="30.5703125" customWidth="1"/>
    <col min="8963" max="8963" width="21.5703125" customWidth="1"/>
    <col min="8964" max="8964" width="11.28515625" customWidth="1"/>
    <col min="8965" max="8965" width="9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.7109375" customWidth="1"/>
    <col min="8983" max="8983" width="20.85546875" customWidth="1"/>
    <col min="8984" max="8984" width="9.7109375" customWidth="1"/>
    <col min="9217" max="9217" width="1.28515625" customWidth="1"/>
    <col min="9218" max="9218" width="30.5703125" customWidth="1"/>
    <col min="9219" max="9219" width="21.5703125" customWidth="1"/>
    <col min="9220" max="9220" width="11.28515625" customWidth="1"/>
    <col min="9221" max="9221" width="9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.7109375" customWidth="1"/>
    <col min="9239" max="9239" width="20.85546875" customWidth="1"/>
    <col min="9240" max="9240" width="9.7109375" customWidth="1"/>
    <col min="9473" max="9473" width="1.28515625" customWidth="1"/>
    <col min="9474" max="9474" width="30.5703125" customWidth="1"/>
    <col min="9475" max="9475" width="21.5703125" customWidth="1"/>
    <col min="9476" max="9476" width="11.28515625" customWidth="1"/>
    <col min="9477" max="9477" width="9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.7109375" customWidth="1"/>
    <col min="9495" max="9495" width="20.85546875" customWidth="1"/>
    <col min="9496" max="9496" width="9.7109375" customWidth="1"/>
    <col min="9729" max="9729" width="1.28515625" customWidth="1"/>
    <col min="9730" max="9730" width="30.5703125" customWidth="1"/>
    <col min="9731" max="9731" width="21.5703125" customWidth="1"/>
    <col min="9732" max="9732" width="11.28515625" customWidth="1"/>
    <col min="9733" max="9733" width="9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.7109375" customWidth="1"/>
    <col min="9751" max="9751" width="20.85546875" customWidth="1"/>
    <col min="9752" max="9752" width="9.7109375" customWidth="1"/>
    <col min="9985" max="9985" width="1.28515625" customWidth="1"/>
    <col min="9986" max="9986" width="30.5703125" customWidth="1"/>
    <col min="9987" max="9987" width="21.5703125" customWidth="1"/>
    <col min="9988" max="9988" width="11.28515625" customWidth="1"/>
    <col min="9989" max="9989" width="9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.7109375" customWidth="1"/>
    <col min="10007" max="10007" width="20.85546875" customWidth="1"/>
    <col min="10008" max="10008" width="9.7109375" customWidth="1"/>
    <col min="10241" max="10241" width="1.28515625" customWidth="1"/>
    <col min="10242" max="10242" width="30.5703125" customWidth="1"/>
    <col min="10243" max="10243" width="21.5703125" customWidth="1"/>
    <col min="10244" max="10244" width="11.28515625" customWidth="1"/>
    <col min="10245" max="10245" width="9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.7109375" customWidth="1"/>
    <col min="10263" max="10263" width="20.85546875" customWidth="1"/>
    <col min="10264" max="10264" width="9.7109375" customWidth="1"/>
    <col min="10497" max="10497" width="1.28515625" customWidth="1"/>
    <col min="10498" max="10498" width="30.5703125" customWidth="1"/>
    <col min="10499" max="10499" width="21.5703125" customWidth="1"/>
    <col min="10500" max="10500" width="11.28515625" customWidth="1"/>
    <col min="10501" max="10501" width="9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.7109375" customWidth="1"/>
    <col min="10519" max="10519" width="20.85546875" customWidth="1"/>
    <col min="10520" max="10520" width="9.7109375" customWidth="1"/>
    <col min="10753" max="10753" width="1.28515625" customWidth="1"/>
    <col min="10754" max="10754" width="30.5703125" customWidth="1"/>
    <col min="10755" max="10755" width="21.5703125" customWidth="1"/>
    <col min="10756" max="10756" width="11.28515625" customWidth="1"/>
    <col min="10757" max="10757" width="9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.7109375" customWidth="1"/>
    <col min="10775" max="10775" width="20.85546875" customWidth="1"/>
    <col min="10776" max="10776" width="9.7109375" customWidth="1"/>
    <col min="11009" max="11009" width="1.28515625" customWidth="1"/>
    <col min="11010" max="11010" width="30.5703125" customWidth="1"/>
    <col min="11011" max="11011" width="21.5703125" customWidth="1"/>
    <col min="11012" max="11012" width="11.28515625" customWidth="1"/>
    <col min="11013" max="11013" width="9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.7109375" customWidth="1"/>
    <col min="11031" max="11031" width="20.85546875" customWidth="1"/>
    <col min="11032" max="11032" width="9.7109375" customWidth="1"/>
    <col min="11265" max="11265" width="1.28515625" customWidth="1"/>
    <col min="11266" max="11266" width="30.5703125" customWidth="1"/>
    <col min="11267" max="11267" width="21.5703125" customWidth="1"/>
    <col min="11268" max="11268" width="11.28515625" customWidth="1"/>
    <col min="11269" max="11269" width="9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.7109375" customWidth="1"/>
    <col min="11287" max="11287" width="20.85546875" customWidth="1"/>
    <col min="11288" max="11288" width="9.7109375" customWidth="1"/>
    <col min="11521" max="11521" width="1.28515625" customWidth="1"/>
    <col min="11522" max="11522" width="30.5703125" customWidth="1"/>
    <col min="11523" max="11523" width="21.5703125" customWidth="1"/>
    <col min="11524" max="11524" width="11.28515625" customWidth="1"/>
    <col min="11525" max="11525" width="9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.7109375" customWidth="1"/>
    <col min="11543" max="11543" width="20.85546875" customWidth="1"/>
    <col min="11544" max="11544" width="9.7109375" customWidth="1"/>
    <col min="11777" max="11777" width="1.28515625" customWidth="1"/>
    <col min="11778" max="11778" width="30.5703125" customWidth="1"/>
    <col min="11779" max="11779" width="21.5703125" customWidth="1"/>
    <col min="11780" max="11780" width="11.28515625" customWidth="1"/>
    <col min="11781" max="11781" width="9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.7109375" customWidth="1"/>
    <col min="11799" max="11799" width="20.85546875" customWidth="1"/>
    <col min="11800" max="11800" width="9.7109375" customWidth="1"/>
    <col min="12033" max="12033" width="1.28515625" customWidth="1"/>
    <col min="12034" max="12034" width="30.5703125" customWidth="1"/>
    <col min="12035" max="12035" width="21.5703125" customWidth="1"/>
    <col min="12036" max="12036" width="11.28515625" customWidth="1"/>
    <col min="12037" max="12037" width="9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.7109375" customWidth="1"/>
    <col min="12055" max="12055" width="20.85546875" customWidth="1"/>
    <col min="12056" max="12056" width="9.7109375" customWidth="1"/>
    <col min="12289" max="12289" width="1.28515625" customWidth="1"/>
    <col min="12290" max="12290" width="30.5703125" customWidth="1"/>
    <col min="12291" max="12291" width="21.5703125" customWidth="1"/>
    <col min="12292" max="12292" width="11.28515625" customWidth="1"/>
    <col min="12293" max="12293" width="9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.7109375" customWidth="1"/>
    <col min="12311" max="12311" width="20.85546875" customWidth="1"/>
    <col min="12312" max="12312" width="9.7109375" customWidth="1"/>
    <col min="12545" max="12545" width="1.28515625" customWidth="1"/>
    <col min="12546" max="12546" width="30.5703125" customWidth="1"/>
    <col min="12547" max="12547" width="21.5703125" customWidth="1"/>
    <col min="12548" max="12548" width="11.28515625" customWidth="1"/>
    <col min="12549" max="12549" width="9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.7109375" customWidth="1"/>
    <col min="12567" max="12567" width="20.85546875" customWidth="1"/>
    <col min="12568" max="12568" width="9.7109375" customWidth="1"/>
    <col min="12801" max="12801" width="1.28515625" customWidth="1"/>
    <col min="12802" max="12802" width="30.5703125" customWidth="1"/>
    <col min="12803" max="12803" width="21.5703125" customWidth="1"/>
    <col min="12804" max="12804" width="11.28515625" customWidth="1"/>
    <col min="12805" max="12805" width="9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.7109375" customWidth="1"/>
    <col min="12823" max="12823" width="20.85546875" customWidth="1"/>
    <col min="12824" max="12824" width="9.7109375" customWidth="1"/>
    <col min="13057" max="13057" width="1.28515625" customWidth="1"/>
    <col min="13058" max="13058" width="30.5703125" customWidth="1"/>
    <col min="13059" max="13059" width="21.5703125" customWidth="1"/>
    <col min="13060" max="13060" width="11.28515625" customWidth="1"/>
    <col min="13061" max="13061" width="9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.7109375" customWidth="1"/>
    <col min="13079" max="13079" width="20.85546875" customWidth="1"/>
    <col min="13080" max="13080" width="9.7109375" customWidth="1"/>
    <col min="13313" max="13313" width="1.28515625" customWidth="1"/>
    <col min="13314" max="13314" width="30.5703125" customWidth="1"/>
    <col min="13315" max="13315" width="21.5703125" customWidth="1"/>
    <col min="13316" max="13316" width="11.28515625" customWidth="1"/>
    <col min="13317" max="13317" width="9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.7109375" customWidth="1"/>
    <col min="13335" max="13335" width="20.85546875" customWidth="1"/>
    <col min="13336" max="13336" width="9.7109375" customWidth="1"/>
    <col min="13569" max="13569" width="1.28515625" customWidth="1"/>
    <col min="13570" max="13570" width="30.5703125" customWidth="1"/>
    <col min="13571" max="13571" width="21.5703125" customWidth="1"/>
    <col min="13572" max="13572" width="11.28515625" customWidth="1"/>
    <col min="13573" max="13573" width="9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.7109375" customWidth="1"/>
    <col min="13591" max="13591" width="20.85546875" customWidth="1"/>
    <col min="13592" max="13592" width="9.7109375" customWidth="1"/>
    <col min="13825" max="13825" width="1.28515625" customWidth="1"/>
    <col min="13826" max="13826" width="30.5703125" customWidth="1"/>
    <col min="13827" max="13827" width="21.5703125" customWidth="1"/>
    <col min="13828" max="13828" width="11.28515625" customWidth="1"/>
    <col min="13829" max="13829" width="9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.7109375" customWidth="1"/>
    <col min="13847" max="13847" width="20.85546875" customWidth="1"/>
    <col min="13848" max="13848" width="9.7109375" customWidth="1"/>
    <col min="14081" max="14081" width="1.28515625" customWidth="1"/>
    <col min="14082" max="14082" width="30.5703125" customWidth="1"/>
    <col min="14083" max="14083" width="21.5703125" customWidth="1"/>
    <col min="14084" max="14084" width="11.28515625" customWidth="1"/>
    <col min="14085" max="14085" width="9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.7109375" customWidth="1"/>
    <col min="14103" max="14103" width="20.85546875" customWidth="1"/>
    <col min="14104" max="14104" width="9.7109375" customWidth="1"/>
    <col min="14337" max="14337" width="1.28515625" customWidth="1"/>
    <col min="14338" max="14338" width="30.5703125" customWidth="1"/>
    <col min="14339" max="14339" width="21.5703125" customWidth="1"/>
    <col min="14340" max="14340" width="11.28515625" customWidth="1"/>
    <col min="14341" max="14341" width="9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.7109375" customWidth="1"/>
    <col min="14359" max="14359" width="20.85546875" customWidth="1"/>
    <col min="14360" max="14360" width="9.7109375" customWidth="1"/>
    <col min="14593" max="14593" width="1.28515625" customWidth="1"/>
    <col min="14594" max="14594" width="30.5703125" customWidth="1"/>
    <col min="14595" max="14595" width="21.5703125" customWidth="1"/>
    <col min="14596" max="14596" width="11.28515625" customWidth="1"/>
    <col min="14597" max="14597" width="9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.7109375" customWidth="1"/>
    <col min="14615" max="14615" width="20.85546875" customWidth="1"/>
    <col min="14616" max="14616" width="9.7109375" customWidth="1"/>
    <col min="14849" max="14849" width="1.28515625" customWidth="1"/>
    <col min="14850" max="14850" width="30.5703125" customWidth="1"/>
    <col min="14851" max="14851" width="21.5703125" customWidth="1"/>
    <col min="14852" max="14852" width="11.28515625" customWidth="1"/>
    <col min="14853" max="14853" width="9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.7109375" customWidth="1"/>
    <col min="14871" max="14871" width="20.85546875" customWidth="1"/>
    <col min="14872" max="14872" width="9.7109375" customWidth="1"/>
    <col min="15105" max="15105" width="1.28515625" customWidth="1"/>
    <col min="15106" max="15106" width="30.5703125" customWidth="1"/>
    <col min="15107" max="15107" width="21.5703125" customWidth="1"/>
    <col min="15108" max="15108" width="11.28515625" customWidth="1"/>
    <col min="15109" max="15109" width="9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.7109375" customWidth="1"/>
    <col min="15127" max="15127" width="20.85546875" customWidth="1"/>
    <col min="15128" max="15128" width="9.7109375" customWidth="1"/>
    <col min="15361" max="15361" width="1.28515625" customWidth="1"/>
    <col min="15362" max="15362" width="30.5703125" customWidth="1"/>
    <col min="15363" max="15363" width="21.5703125" customWidth="1"/>
    <col min="15364" max="15364" width="11.28515625" customWidth="1"/>
    <col min="15365" max="15365" width="9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.7109375" customWidth="1"/>
    <col min="15383" max="15383" width="20.85546875" customWidth="1"/>
    <col min="15384" max="15384" width="9.7109375" customWidth="1"/>
    <col min="15617" max="15617" width="1.28515625" customWidth="1"/>
    <col min="15618" max="15618" width="30.5703125" customWidth="1"/>
    <col min="15619" max="15619" width="21.5703125" customWidth="1"/>
    <col min="15620" max="15620" width="11.28515625" customWidth="1"/>
    <col min="15621" max="15621" width="9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.7109375" customWidth="1"/>
    <col min="15639" max="15639" width="20.85546875" customWidth="1"/>
    <col min="15640" max="15640" width="9.7109375" customWidth="1"/>
    <col min="15873" max="15873" width="1.28515625" customWidth="1"/>
    <col min="15874" max="15874" width="30.5703125" customWidth="1"/>
    <col min="15875" max="15875" width="21.5703125" customWidth="1"/>
    <col min="15876" max="15876" width="11.28515625" customWidth="1"/>
    <col min="15877" max="15877" width="9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.7109375" customWidth="1"/>
    <col min="15895" max="15895" width="20.85546875" customWidth="1"/>
    <col min="15896" max="15896" width="9.7109375" customWidth="1"/>
    <col min="16129" max="16129" width="1.28515625" customWidth="1"/>
    <col min="16130" max="16130" width="30.5703125" customWidth="1"/>
    <col min="16131" max="16131" width="21.5703125" customWidth="1"/>
    <col min="16132" max="16132" width="11.28515625" customWidth="1"/>
    <col min="16133" max="16133" width="9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.7109375" customWidth="1"/>
    <col min="16151" max="16151" width="20.85546875" customWidth="1"/>
    <col min="16152" max="16152" width="9.7109375" customWidth="1"/>
  </cols>
  <sheetData>
    <row r="1" spans="1:30" ht="18.75" x14ac:dyDescent="0.3">
      <c r="A1" s="9"/>
      <c r="B1" s="92" t="s">
        <v>49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9"/>
      <c r="X1" s="64"/>
      <c r="Y1" s="70"/>
      <c r="Z1" s="70"/>
      <c r="AA1" s="70"/>
      <c r="AB1" s="70"/>
      <c r="AC1" s="70"/>
      <c r="AD1" s="70"/>
    </row>
    <row r="2" spans="1:30" x14ac:dyDescent="0.25">
      <c r="A2" s="9"/>
      <c r="B2" s="11" t="s">
        <v>93</v>
      </c>
      <c r="C2" s="91" t="s">
        <v>94</v>
      </c>
      <c r="D2" s="71"/>
      <c r="E2" s="12"/>
      <c r="F2" s="72"/>
      <c r="G2" s="7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1"/>
      <c r="X2" s="28"/>
      <c r="Y2" s="70"/>
      <c r="Z2" s="70"/>
      <c r="AA2" s="70"/>
      <c r="AB2" s="70"/>
      <c r="AC2" s="70"/>
      <c r="AD2" s="70"/>
    </row>
    <row r="3" spans="1:30" x14ac:dyDescent="0.25">
      <c r="A3" s="9"/>
      <c r="B3" s="73" t="s">
        <v>34</v>
      </c>
      <c r="C3" s="23" t="s">
        <v>35</v>
      </c>
      <c r="D3" s="74" t="s">
        <v>36</v>
      </c>
      <c r="E3" s="75" t="s">
        <v>1</v>
      </c>
      <c r="F3" s="25"/>
      <c r="G3" s="76" t="s">
        <v>37</v>
      </c>
      <c r="H3" s="77" t="s">
        <v>38</v>
      </c>
      <c r="I3" s="77" t="s">
        <v>31</v>
      </c>
      <c r="J3" s="18" t="s">
        <v>39</v>
      </c>
      <c r="K3" s="78" t="s">
        <v>40</v>
      </c>
      <c r="L3" s="78" t="s">
        <v>41</v>
      </c>
      <c r="M3" s="76" t="s">
        <v>42</v>
      </c>
      <c r="N3" s="76" t="s">
        <v>30</v>
      </c>
      <c r="O3" s="77" t="s">
        <v>43</v>
      </c>
      <c r="P3" s="76" t="s">
        <v>38</v>
      </c>
      <c r="Q3" s="76" t="s">
        <v>16</v>
      </c>
      <c r="R3" s="76">
        <v>1</v>
      </c>
      <c r="S3" s="76">
        <v>2</v>
      </c>
      <c r="T3" s="76">
        <v>3</v>
      </c>
      <c r="U3" s="76" t="s">
        <v>44</v>
      </c>
      <c r="V3" s="18" t="s">
        <v>21</v>
      </c>
      <c r="W3" s="17" t="s">
        <v>45</v>
      </c>
      <c r="X3" s="17" t="s">
        <v>46</v>
      </c>
      <c r="Y3" s="70"/>
      <c r="Z3" s="70"/>
      <c r="AA3" s="70"/>
      <c r="AB3" s="70"/>
      <c r="AC3" s="70"/>
      <c r="AD3" s="70"/>
    </row>
    <row r="4" spans="1:30" x14ac:dyDescent="0.25">
      <c r="A4" s="24"/>
      <c r="B4" s="116" t="s">
        <v>95</v>
      </c>
      <c r="C4" s="117" t="s">
        <v>96</v>
      </c>
      <c r="D4" s="118" t="s">
        <v>87</v>
      </c>
      <c r="E4" s="119" t="s">
        <v>92</v>
      </c>
      <c r="F4" s="25"/>
      <c r="G4" s="120">
        <v>1</v>
      </c>
      <c r="H4" s="121"/>
      <c r="I4" s="120"/>
      <c r="J4" s="122"/>
      <c r="K4" s="122" t="s">
        <v>86</v>
      </c>
      <c r="L4" s="122"/>
      <c r="M4" s="122">
        <v>1</v>
      </c>
      <c r="N4" s="122"/>
      <c r="O4" s="120"/>
      <c r="P4" s="121">
        <v>2</v>
      </c>
      <c r="Q4" s="124" t="s">
        <v>161</v>
      </c>
      <c r="R4" s="126" t="s">
        <v>162</v>
      </c>
      <c r="S4" s="126" t="s">
        <v>65</v>
      </c>
      <c r="T4" s="126"/>
      <c r="U4" s="126" t="s">
        <v>64</v>
      </c>
      <c r="V4" s="123">
        <v>0.66700000000000004</v>
      </c>
      <c r="W4" s="117" t="s">
        <v>97</v>
      </c>
      <c r="X4" s="133">
        <v>6187</v>
      </c>
      <c r="Y4" s="70"/>
      <c r="Z4" s="70"/>
      <c r="AA4" s="70"/>
      <c r="AB4" s="70"/>
      <c r="AC4" s="70"/>
      <c r="AD4" s="70"/>
    </row>
    <row r="5" spans="1:30" x14ac:dyDescent="0.25">
      <c r="A5" s="24"/>
      <c r="B5" s="116" t="s">
        <v>98</v>
      </c>
      <c r="C5" s="117" t="s">
        <v>99</v>
      </c>
      <c r="D5" s="118" t="s">
        <v>87</v>
      </c>
      <c r="E5" s="119" t="s">
        <v>92</v>
      </c>
      <c r="F5" s="25"/>
      <c r="G5" s="120"/>
      <c r="H5" s="121"/>
      <c r="I5" s="121">
        <v>1</v>
      </c>
      <c r="J5" s="122" t="s">
        <v>100</v>
      </c>
      <c r="K5" s="122">
        <v>2</v>
      </c>
      <c r="L5" s="122"/>
      <c r="M5" s="122">
        <v>1</v>
      </c>
      <c r="N5" s="120"/>
      <c r="O5" s="121"/>
      <c r="P5" s="121">
        <v>1</v>
      </c>
      <c r="Q5" s="126" t="s">
        <v>67</v>
      </c>
      <c r="R5" s="126" t="s">
        <v>163</v>
      </c>
      <c r="S5" s="126" t="s">
        <v>65</v>
      </c>
      <c r="T5" s="126" t="s">
        <v>64</v>
      </c>
      <c r="U5" s="126"/>
      <c r="V5" s="123">
        <v>0.5</v>
      </c>
      <c r="W5" s="117" t="s">
        <v>101</v>
      </c>
      <c r="X5" s="124" t="s">
        <v>102</v>
      </c>
      <c r="Y5" s="70"/>
      <c r="Z5" s="70"/>
      <c r="AA5" s="70"/>
      <c r="AB5" s="70"/>
      <c r="AC5" s="70"/>
      <c r="AD5" s="70"/>
    </row>
    <row r="6" spans="1:30" x14ac:dyDescent="0.25">
      <c r="A6" s="24"/>
      <c r="B6" s="116" t="s">
        <v>88</v>
      </c>
      <c r="C6" s="117" t="s">
        <v>103</v>
      </c>
      <c r="D6" s="118" t="s">
        <v>87</v>
      </c>
      <c r="E6" s="119" t="s">
        <v>92</v>
      </c>
      <c r="F6" s="25"/>
      <c r="G6" s="120"/>
      <c r="H6" s="121"/>
      <c r="I6" s="121">
        <v>1</v>
      </c>
      <c r="J6" s="122" t="s">
        <v>100</v>
      </c>
      <c r="K6" s="122">
        <v>6</v>
      </c>
      <c r="L6" s="122" t="s">
        <v>47</v>
      </c>
      <c r="M6" s="122">
        <v>1</v>
      </c>
      <c r="N6" s="122"/>
      <c r="O6" s="120">
        <v>1</v>
      </c>
      <c r="P6" s="121"/>
      <c r="Q6" s="124" t="s">
        <v>164</v>
      </c>
      <c r="R6" s="126" t="s">
        <v>65</v>
      </c>
      <c r="S6" s="126" t="s">
        <v>63</v>
      </c>
      <c r="T6" s="126" t="s">
        <v>66</v>
      </c>
      <c r="U6" s="126" t="s">
        <v>89</v>
      </c>
      <c r="V6" s="123">
        <v>0.4</v>
      </c>
      <c r="W6" s="117" t="s">
        <v>104</v>
      </c>
      <c r="X6" s="124" t="s">
        <v>105</v>
      </c>
      <c r="Y6" s="70"/>
      <c r="Z6" s="70"/>
      <c r="AA6" s="70"/>
      <c r="AB6" s="70"/>
      <c r="AC6" s="70"/>
      <c r="AD6" s="70"/>
    </row>
    <row r="7" spans="1:30" x14ac:dyDescent="0.25">
      <c r="A7" s="24"/>
      <c r="B7" s="116" t="s">
        <v>106</v>
      </c>
      <c r="C7" s="117" t="s">
        <v>107</v>
      </c>
      <c r="D7" s="118" t="s">
        <v>87</v>
      </c>
      <c r="E7" s="119" t="s">
        <v>92</v>
      </c>
      <c r="F7" s="25"/>
      <c r="G7" s="120">
        <v>1</v>
      </c>
      <c r="H7" s="121"/>
      <c r="I7" s="120"/>
      <c r="J7" s="122" t="s">
        <v>108</v>
      </c>
      <c r="K7" s="122">
        <v>2</v>
      </c>
      <c r="L7" s="122"/>
      <c r="M7" s="122">
        <v>1</v>
      </c>
      <c r="N7" s="120"/>
      <c r="O7" s="121"/>
      <c r="P7" s="121"/>
      <c r="Q7" s="126" t="s">
        <v>165</v>
      </c>
      <c r="R7" s="126" t="s">
        <v>63</v>
      </c>
      <c r="S7" s="126" t="s">
        <v>63</v>
      </c>
      <c r="T7" s="126" t="s">
        <v>62</v>
      </c>
      <c r="U7" s="126"/>
      <c r="V7" s="130">
        <v>0.6</v>
      </c>
      <c r="W7" s="117" t="s">
        <v>109</v>
      </c>
      <c r="X7" s="124" t="s">
        <v>110</v>
      </c>
      <c r="Y7" s="70"/>
      <c r="Z7" s="70"/>
      <c r="AA7" s="70"/>
      <c r="AB7" s="70"/>
      <c r="AC7" s="70"/>
      <c r="AD7" s="70"/>
    </row>
    <row r="8" spans="1:30" x14ac:dyDescent="0.25">
      <c r="A8" s="24"/>
      <c r="B8" s="105" t="s">
        <v>111</v>
      </c>
      <c r="C8" s="106" t="s">
        <v>112</v>
      </c>
      <c r="D8" s="107" t="s">
        <v>61</v>
      </c>
      <c r="E8" s="108" t="s">
        <v>113</v>
      </c>
      <c r="F8" s="25"/>
      <c r="G8" s="79">
        <v>1</v>
      </c>
      <c r="H8" s="109"/>
      <c r="I8" s="79"/>
      <c r="J8" s="110" t="s">
        <v>114</v>
      </c>
      <c r="K8" s="110">
        <v>3</v>
      </c>
      <c r="L8" s="110" t="s">
        <v>47</v>
      </c>
      <c r="M8" s="110">
        <v>1</v>
      </c>
      <c r="N8" s="79"/>
      <c r="O8" s="109">
        <v>1</v>
      </c>
      <c r="P8" s="109"/>
      <c r="Q8" s="111" t="s">
        <v>166</v>
      </c>
      <c r="R8" s="111" t="s">
        <v>167</v>
      </c>
      <c r="S8" s="111" t="s">
        <v>162</v>
      </c>
      <c r="T8" s="111" t="s">
        <v>62</v>
      </c>
      <c r="U8" s="111" t="s">
        <v>63</v>
      </c>
      <c r="V8" s="129">
        <v>0.875</v>
      </c>
      <c r="W8" s="106" t="s">
        <v>115</v>
      </c>
      <c r="X8" s="112" t="s">
        <v>116</v>
      </c>
      <c r="Y8" s="70"/>
      <c r="Z8" s="70"/>
      <c r="AA8" s="70"/>
      <c r="AB8" s="70"/>
      <c r="AC8" s="70"/>
      <c r="AD8" s="70"/>
    </row>
    <row r="9" spans="1:30" x14ac:dyDescent="0.25">
      <c r="A9" s="24"/>
      <c r="B9" s="105" t="s">
        <v>117</v>
      </c>
      <c r="C9" s="106" t="s">
        <v>118</v>
      </c>
      <c r="D9" s="107" t="s">
        <v>61</v>
      </c>
      <c r="E9" s="108" t="s">
        <v>113</v>
      </c>
      <c r="F9" s="25"/>
      <c r="G9" s="79"/>
      <c r="H9" s="79"/>
      <c r="I9" s="109">
        <v>1</v>
      </c>
      <c r="J9" s="110" t="s">
        <v>114</v>
      </c>
      <c r="K9" s="110">
        <v>5</v>
      </c>
      <c r="L9" s="110"/>
      <c r="M9" s="110">
        <v>1</v>
      </c>
      <c r="N9" s="110"/>
      <c r="O9" s="79"/>
      <c r="P9" s="109">
        <v>2</v>
      </c>
      <c r="Q9" s="112" t="s">
        <v>74</v>
      </c>
      <c r="R9" s="111" t="s">
        <v>65</v>
      </c>
      <c r="S9" s="111"/>
      <c r="T9" s="111"/>
      <c r="U9" s="111" t="s">
        <v>90</v>
      </c>
      <c r="V9" s="134">
        <v>0.28599999999999998</v>
      </c>
      <c r="W9" s="106" t="s">
        <v>115</v>
      </c>
      <c r="X9" s="112" t="s">
        <v>119</v>
      </c>
      <c r="Y9" s="70"/>
      <c r="Z9" s="70"/>
      <c r="AA9" s="70"/>
      <c r="AB9" s="70"/>
      <c r="AC9" s="70"/>
      <c r="AD9" s="70"/>
    </row>
    <row r="10" spans="1:30" x14ac:dyDescent="0.25">
      <c r="A10" s="24"/>
      <c r="B10" s="105" t="s">
        <v>69</v>
      </c>
      <c r="C10" s="106" t="s">
        <v>70</v>
      </c>
      <c r="D10" s="107" t="s">
        <v>61</v>
      </c>
      <c r="E10" s="108" t="s">
        <v>113</v>
      </c>
      <c r="F10" s="25"/>
      <c r="G10" s="79"/>
      <c r="H10" s="79"/>
      <c r="I10" s="109">
        <v>1</v>
      </c>
      <c r="J10" s="110" t="s">
        <v>114</v>
      </c>
      <c r="K10" s="110">
        <v>5</v>
      </c>
      <c r="L10" s="110"/>
      <c r="M10" s="110">
        <v>1</v>
      </c>
      <c r="N10" s="110"/>
      <c r="O10" s="79"/>
      <c r="P10" s="109"/>
      <c r="Q10" s="112" t="s">
        <v>168</v>
      </c>
      <c r="R10" s="111" t="s">
        <v>89</v>
      </c>
      <c r="S10" s="111" t="s">
        <v>66</v>
      </c>
      <c r="T10" s="111"/>
      <c r="U10" s="111" t="s">
        <v>64</v>
      </c>
      <c r="V10" s="134">
        <v>0.16700000000000001</v>
      </c>
      <c r="W10" s="106" t="s">
        <v>71</v>
      </c>
      <c r="X10" s="112" t="s">
        <v>72</v>
      </c>
      <c r="Y10" s="70"/>
      <c r="Z10" s="70"/>
      <c r="AA10" s="70"/>
      <c r="AB10" s="70"/>
      <c r="AC10" s="70"/>
      <c r="AD10" s="70"/>
    </row>
    <row r="11" spans="1:30" x14ac:dyDescent="0.25">
      <c r="A11" s="24"/>
      <c r="B11" s="105" t="s">
        <v>120</v>
      </c>
      <c r="C11" s="106" t="s">
        <v>121</v>
      </c>
      <c r="D11" s="107" t="s">
        <v>61</v>
      </c>
      <c r="E11" s="108" t="s">
        <v>113</v>
      </c>
      <c r="F11" s="25"/>
      <c r="G11" s="79"/>
      <c r="H11" s="109"/>
      <c r="I11" s="79">
        <v>1</v>
      </c>
      <c r="J11" s="110" t="s">
        <v>114</v>
      </c>
      <c r="K11" s="110">
        <v>5</v>
      </c>
      <c r="L11" s="110"/>
      <c r="M11" s="110">
        <v>1</v>
      </c>
      <c r="N11" s="79"/>
      <c r="O11" s="109"/>
      <c r="P11" s="109">
        <v>1</v>
      </c>
      <c r="Q11" s="111" t="s">
        <v>67</v>
      </c>
      <c r="R11" s="111" t="s">
        <v>64</v>
      </c>
      <c r="S11" s="111" t="s">
        <v>63</v>
      </c>
      <c r="T11" s="111" t="s">
        <v>169</v>
      </c>
      <c r="U11" s="111" t="s">
        <v>64</v>
      </c>
      <c r="V11" s="129">
        <v>0.5</v>
      </c>
      <c r="W11" s="106" t="s">
        <v>115</v>
      </c>
      <c r="X11" s="112" t="s">
        <v>122</v>
      </c>
      <c r="Y11" s="70"/>
      <c r="Z11" s="70"/>
      <c r="AA11" s="70"/>
      <c r="AB11" s="70"/>
      <c r="AC11" s="70"/>
      <c r="AD11" s="70"/>
    </row>
    <row r="12" spans="1:30" x14ac:dyDescent="0.25">
      <c r="A12" s="24"/>
      <c r="B12" s="105" t="s">
        <v>123</v>
      </c>
      <c r="C12" s="106" t="s">
        <v>124</v>
      </c>
      <c r="D12" s="107" t="s">
        <v>61</v>
      </c>
      <c r="E12" s="108" t="s">
        <v>113</v>
      </c>
      <c r="F12" s="25"/>
      <c r="G12" s="79"/>
      <c r="H12" s="109"/>
      <c r="I12" s="109">
        <v>1</v>
      </c>
      <c r="J12" s="110" t="s">
        <v>100</v>
      </c>
      <c r="K12" s="110">
        <v>4</v>
      </c>
      <c r="L12" s="110"/>
      <c r="M12" s="110">
        <v>1</v>
      </c>
      <c r="N12" s="110"/>
      <c r="O12" s="79"/>
      <c r="P12" s="109">
        <v>1</v>
      </c>
      <c r="Q12" s="112" t="s">
        <v>165</v>
      </c>
      <c r="R12" s="111"/>
      <c r="S12" s="111" t="s">
        <v>64</v>
      </c>
      <c r="T12" s="111" t="s">
        <v>167</v>
      </c>
      <c r="U12" s="111" t="s">
        <v>64</v>
      </c>
      <c r="V12" s="134">
        <v>0.6</v>
      </c>
      <c r="W12" s="106" t="s">
        <v>125</v>
      </c>
      <c r="X12" s="112" t="s">
        <v>126</v>
      </c>
      <c r="Y12" s="70"/>
      <c r="Z12" s="70"/>
      <c r="AA12" s="70"/>
      <c r="AB12" s="70"/>
      <c r="AC12" s="70"/>
      <c r="AD12" s="70"/>
    </row>
    <row r="13" spans="1:30" x14ac:dyDescent="0.25">
      <c r="A13" s="24"/>
      <c r="B13" s="105" t="s">
        <v>127</v>
      </c>
      <c r="C13" s="106" t="s">
        <v>128</v>
      </c>
      <c r="D13" s="107" t="s">
        <v>61</v>
      </c>
      <c r="E13" s="108" t="s">
        <v>129</v>
      </c>
      <c r="F13" s="25"/>
      <c r="G13" s="79">
        <v>1</v>
      </c>
      <c r="H13" s="109"/>
      <c r="I13" s="79"/>
      <c r="J13" s="110"/>
      <c r="K13" s="110" t="s">
        <v>86</v>
      </c>
      <c r="L13" s="110"/>
      <c r="M13" s="110">
        <v>1</v>
      </c>
      <c r="N13" s="79"/>
      <c r="O13" s="109">
        <v>2</v>
      </c>
      <c r="P13" s="109"/>
      <c r="Q13" s="111" t="s">
        <v>163</v>
      </c>
      <c r="R13" s="111"/>
      <c r="S13" s="111" t="s">
        <v>64</v>
      </c>
      <c r="T13" s="111" t="s">
        <v>64</v>
      </c>
      <c r="U13" s="111" t="s">
        <v>162</v>
      </c>
      <c r="V13" s="129">
        <v>0.5</v>
      </c>
      <c r="W13" s="106" t="s">
        <v>73</v>
      </c>
      <c r="X13" s="112" t="s">
        <v>130</v>
      </c>
      <c r="Y13" s="70"/>
      <c r="Z13" s="70"/>
      <c r="AA13" s="70"/>
      <c r="AB13" s="70"/>
      <c r="AC13" s="70"/>
      <c r="AD13" s="70"/>
    </row>
    <row r="14" spans="1:30" x14ac:dyDescent="0.25">
      <c r="A14" s="24"/>
      <c r="B14" s="23" t="s">
        <v>7</v>
      </c>
      <c r="C14" s="18"/>
      <c r="D14" s="17"/>
      <c r="E14" s="80"/>
      <c r="F14" s="81"/>
      <c r="G14" s="19">
        <f>SUM(G4:G13)</f>
        <v>4</v>
      </c>
      <c r="H14" s="19"/>
      <c r="I14" s="19">
        <f>SUM(I4:I13)</f>
        <v>6</v>
      </c>
      <c r="J14" s="18"/>
      <c r="K14" s="18"/>
      <c r="L14" s="18"/>
      <c r="M14" s="19">
        <f t="shared" ref="M14:P14" si="0">SUM(M4:M13)</f>
        <v>10</v>
      </c>
      <c r="N14" s="19"/>
      <c r="O14" s="19">
        <f t="shared" si="0"/>
        <v>4</v>
      </c>
      <c r="P14" s="19">
        <f t="shared" si="0"/>
        <v>7</v>
      </c>
      <c r="Q14" s="83" t="s">
        <v>170</v>
      </c>
      <c r="R14" s="83" t="s">
        <v>171</v>
      </c>
      <c r="S14" s="83" t="s">
        <v>172</v>
      </c>
      <c r="T14" s="83" t="s">
        <v>174</v>
      </c>
      <c r="U14" s="83" t="s">
        <v>173</v>
      </c>
      <c r="V14" s="34">
        <v>0.50800000000000001</v>
      </c>
      <c r="W14" s="82"/>
      <c r="X14" s="83"/>
      <c r="Y14" s="70"/>
      <c r="Z14" s="70"/>
      <c r="AA14" s="70"/>
      <c r="AB14" s="70"/>
      <c r="AC14" s="70"/>
      <c r="AD14" s="70"/>
    </row>
    <row r="15" spans="1:30" x14ac:dyDescent="0.25">
      <c r="A15" s="24"/>
      <c r="B15" s="135" t="s">
        <v>48</v>
      </c>
      <c r="C15" s="90" t="s">
        <v>131</v>
      </c>
      <c r="D15" s="136"/>
      <c r="E15" s="65"/>
      <c r="F15" s="66"/>
      <c r="G15" s="90"/>
      <c r="H15" s="65"/>
      <c r="I15" s="67"/>
      <c r="J15" s="65"/>
      <c r="K15" s="65"/>
      <c r="L15" s="65"/>
      <c r="M15" s="65"/>
      <c r="N15" s="65"/>
      <c r="O15" s="65"/>
      <c r="P15" s="65"/>
      <c r="Q15" s="113"/>
      <c r="R15" s="159"/>
      <c r="S15" s="113"/>
      <c r="T15" s="113"/>
      <c r="U15" s="113"/>
      <c r="V15" s="65"/>
      <c r="W15" s="89"/>
      <c r="X15" s="137"/>
      <c r="Y15" s="70"/>
      <c r="Z15" s="70"/>
      <c r="AA15" s="70"/>
      <c r="AB15" s="70"/>
      <c r="AC15" s="70"/>
      <c r="AD15" s="70"/>
    </row>
    <row r="16" spans="1:30" x14ac:dyDescent="0.25">
      <c r="A16" s="24"/>
      <c r="B16" s="138"/>
      <c r="C16" s="93"/>
      <c r="D16" s="93"/>
      <c r="E16" s="85"/>
      <c r="F16" s="85"/>
      <c r="G16" s="127"/>
      <c r="H16" s="94"/>
      <c r="I16" s="84"/>
      <c r="J16" s="94"/>
      <c r="K16" s="84"/>
      <c r="L16" s="94"/>
      <c r="M16" s="84"/>
      <c r="N16" s="84"/>
      <c r="O16" s="84"/>
      <c r="P16" s="84"/>
      <c r="Q16" s="160"/>
      <c r="R16" s="160"/>
      <c r="S16" s="160"/>
      <c r="T16" s="160"/>
      <c r="U16" s="160"/>
      <c r="V16" s="84"/>
      <c r="W16" s="84"/>
      <c r="X16" s="139"/>
      <c r="Y16" s="70"/>
      <c r="Z16" s="70"/>
      <c r="AA16" s="70"/>
      <c r="AB16" s="70"/>
      <c r="AC16" s="70"/>
      <c r="AD16" s="70"/>
    </row>
    <row r="17" spans="1:32" x14ac:dyDescent="0.25">
      <c r="A17" s="9"/>
      <c r="B17" s="73" t="s">
        <v>132</v>
      </c>
      <c r="C17" s="23" t="s">
        <v>35</v>
      </c>
      <c r="D17" s="74" t="s">
        <v>36</v>
      </c>
      <c r="E17" s="75" t="s">
        <v>1</v>
      </c>
      <c r="F17" s="25"/>
      <c r="G17" s="76" t="s">
        <v>37</v>
      </c>
      <c r="H17" s="77" t="s">
        <v>38</v>
      </c>
      <c r="I17" s="77" t="s">
        <v>31</v>
      </c>
      <c r="J17" s="18" t="s">
        <v>39</v>
      </c>
      <c r="K17" s="78" t="s">
        <v>40</v>
      </c>
      <c r="L17" s="78" t="s">
        <v>41</v>
      </c>
      <c r="M17" s="76" t="s">
        <v>42</v>
      </c>
      <c r="N17" s="76" t="s">
        <v>30</v>
      </c>
      <c r="O17" s="77" t="s">
        <v>43</v>
      </c>
      <c r="P17" s="76" t="s">
        <v>38</v>
      </c>
      <c r="Q17" s="115" t="s">
        <v>16</v>
      </c>
      <c r="R17" s="115">
        <v>1</v>
      </c>
      <c r="S17" s="115">
        <v>2</v>
      </c>
      <c r="T17" s="115">
        <v>3</v>
      </c>
      <c r="U17" s="115" t="s">
        <v>44</v>
      </c>
      <c r="V17" s="18" t="s">
        <v>21</v>
      </c>
      <c r="W17" s="17" t="s">
        <v>45</v>
      </c>
      <c r="X17" s="17" t="s">
        <v>46</v>
      </c>
      <c r="Y17" s="70"/>
      <c r="Z17" s="70"/>
      <c r="AA17" s="70"/>
      <c r="AB17" s="70"/>
      <c r="AC17" s="70"/>
      <c r="AD17" s="70"/>
    </row>
    <row r="18" spans="1:32" x14ac:dyDescent="0.25">
      <c r="A18" s="24"/>
      <c r="B18" s="116" t="s">
        <v>133</v>
      </c>
      <c r="C18" s="117" t="s">
        <v>134</v>
      </c>
      <c r="D18" s="118" t="s">
        <v>87</v>
      </c>
      <c r="E18" s="119" t="s">
        <v>92</v>
      </c>
      <c r="F18" s="125"/>
      <c r="G18" s="120"/>
      <c r="H18" s="121"/>
      <c r="I18" s="120">
        <v>1</v>
      </c>
      <c r="J18" s="122"/>
      <c r="K18" s="122"/>
      <c r="L18" s="122"/>
      <c r="M18" s="122">
        <v>1</v>
      </c>
      <c r="N18" s="120"/>
      <c r="O18" s="121"/>
      <c r="P18" s="120"/>
      <c r="Q18" s="126"/>
      <c r="R18" s="126"/>
      <c r="S18" s="126"/>
      <c r="T18" s="126"/>
      <c r="U18" s="126"/>
      <c r="V18" s="123"/>
      <c r="W18" s="116" t="s">
        <v>135</v>
      </c>
      <c r="X18" s="120">
        <v>700</v>
      </c>
      <c r="Y18" s="70"/>
      <c r="Z18" s="70"/>
      <c r="AA18" s="70"/>
      <c r="AB18" s="70"/>
      <c r="AC18" s="70"/>
      <c r="AD18" s="70"/>
    </row>
    <row r="19" spans="1:32" x14ac:dyDescent="0.25">
      <c r="A19" s="24"/>
      <c r="B19" s="138"/>
      <c r="C19" s="93"/>
      <c r="D19" s="93"/>
      <c r="E19" s="85"/>
      <c r="F19" s="85"/>
      <c r="G19" s="127"/>
      <c r="H19" s="94"/>
      <c r="I19" s="84"/>
      <c r="J19" s="94"/>
      <c r="K19" s="84"/>
      <c r="L19" s="94"/>
      <c r="M19" s="84"/>
      <c r="N19" s="84"/>
      <c r="O19" s="84"/>
      <c r="P19" s="84"/>
      <c r="Q19" s="160"/>
      <c r="R19" s="160"/>
      <c r="S19" s="160"/>
      <c r="T19" s="160"/>
      <c r="U19" s="160"/>
      <c r="V19" s="84"/>
      <c r="W19" s="84"/>
      <c r="X19" s="139"/>
      <c r="Y19" s="70"/>
      <c r="Z19" s="70"/>
      <c r="AA19" s="70"/>
      <c r="AB19" s="70"/>
      <c r="AC19" s="70"/>
      <c r="AD19" s="70"/>
    </row>
    <row r="20" spans="1:32" x14ac:dyDescent="0.25">
      <c r="A20" s="9"/>
      <c r="B20" s="73" t="s">
        <v>136</v>
      </c>
      <c r="C20" s="23"/>
      <c r="D20" s="74"/>
      <c r="E20" s="75"/>
      <c r="F20" s="25"/>
      <c r="G20" s="76"/>
      <c r="H20" s="77"/>
      <c r="I20" s="77"/>
      <c r="J20" s="18"/>
      <c r="K20" s="78"/>
      <c r="L20" s="78"/>
      <c r="M20" s="76"/>
      <c r="N20" s="76"/>
      <c r="O20" s="77"/>
      <c r="P20" s="76"/>
      <c r="Q20" s="115"/>
      <c r="R20" s="115"/>
      <c r="S20" s="115"/>
      <c r="T20" s="115"/>
      <c r="U20" s="115"/>
      <c r="V20" s="18"/>
      <c r="W20" s="17"/>
      <c r="X20" s="17"/>
      <c r="Y20" s="70"/>
      <c r="Z20" s="70"/>
      <c r="AA20" s="70"/>
      <c r="AB20" s="70"/>
      <c r="AC20" s="70"/>
      <c r="AD20" s="70"/>
    </row>
    <row r="21" spans="1:32" x14ac:dyDescent="0.25">
      <c r="A21" s="24"/>
      <c r="B21" s="116" t="s">
        <v>137</v>
      </c>
      <c r="C21" s="117" t="s">
        <v>138</v>
      </c>
      <c r="D21" s="118" t="s">
        <v>87</v>
      </c>
      <c r="E21" s="119" t="s">
        <v>92</v>
      </c>
      <c r="F21" s="125"/>
      <c r="G21" s="120">
        <v>1</v>
      </c>
      <c r="H21" s="121"/>
      <c r="I21" s="120"/>
      <c r="J21" s="122"/>
      <c r="K21" s="122"/>
      <c r="L21" s="122" t="s">
        <v>139</v>
      </c>
      <c r="M21" s="122">
        <v>1</v>
      </c>
      <c r="N21" s="120"/>
      <c r="O21" s="121">
        <v>1</v>
      </c>
      <c r="P21" s="120"/>
      <c r="Q21" s="126"/>
      <c r="R21" s="126"/>
      <c r="S21" s="126"/>
      <c r="T21" s="126"/>
      <c r="U21" s="126"/>
      <c r="V21" s="123"/>
      <c r="W21" s="116" t="s">
        <v>140</v>
      </c>
      <c r="X21" s="120">
        <v>110</v>
      </c>
      <c r="Y21" s="70"/>
      <c r="Z21" s="70"/>
      <c r="AA21" s="70"/>
      <c r="AB21" s="70"/>
      <c r="AC21" s="70"/>
      <c r="AD21" s="70"/>
    </row>
    <row r="22" spans="1:32" x14ac:dyDescent="0.25">
      <c r="A22" s="24"/>
      <c r="B22" s="138"/>
      <c r="C22" s="93"/>
      <c r="D22" s="93"/>
      <c r="E22" s="85"/>
      <c r="F22" s="85"/>
      <c r="G22" s="127"/>
      <c r="H22" s="94"/>
      <c r="I22" s="84"/>
      <c r="J22" s="94"/>
      <c r="K22" s="84"/>
      <c r="L22" s="94"/>
      <c r="M22" s="84"/>
      <c r="N22" s="84"/>
      <c r="O22" s="84"/>
      <c r="P22" s="84"/>
      <c r="Q22" s="160"/>
      <c r="R22" s="160"/>
      <c r="S22" s="160"/>
      <c r="T22" s="160"/>
      <c r="U22" s="160"/>
      <c r="V22" s="84"/>
      <c r="W22" s="84"/>
      <c r="X22" s="139"/>
      <c r="Y22" s="70"/>
      <c r="Z22" s="70"/>
      <c r="AA22" s="70"/>
      <c r="AB22" s="70"/>
      <c r="AC22" s="70"/>
      <c r="AD22" s="70"/>
    </row>
    <row r="23" spans="1:32" x14ac:dyDescent="0.25">
      <c r="A23" s="9"/>
      <c r="B23" s="73" t="s">
        <v>141</v>
      </c>
      <c r="C23" s="23"/>
      <c r="D23" s="74"/>
      <c r="E23" s="75"/>
      <c r="F23" s="25"/>
      <c r="G23" s="76"/>
      <c r="H23" s="77"/>
      <c r="I23" s="77"/>
      <c r="J23" s="18"/>
      <c r="K23" s="78"/>
      <c r="L23" s="78"/>
      <c r="M23" s="76"/>
      <c r="N23" s="76"/>
      <c r="O23" s="77"/>
      <c r="P23" s="76"/>
      <c r="Q23" s="115"/>
      <c r="R23" s="115"/>
      <c r="S23" s="115"/>
      <c r="T23" s="115"/>
      <c r="U23" s="115"/>
      <c r="V23" s="18"/>
      <c r="W23" s="17"/>
      <c r="X23" s="17"/>
      <c r="Y23" s="70"/>
      <c r="Z23" s="70"/>
      <c r="AA23" s="70"/>
      <c r="AB23" s="70"/>
      <c r="AC23" s="70"/>
      <c r="AD23" s="70"/>
    </row>
    <row r="24" spans="1:32" x14ac:dyDescent="0.25">
      <c r="A24" s="24"/>
      <c r="B24" s="116" t="s">
        <v>142</v>
      </c>
      <c r="C24" s="117" t="s">
        <v>143</v>
      </c>
      <c r="D24" s="118" t="s">
        <v>87</v>
      </c>
      <c r="E24" s="140" t="s">
        <v>92</v>
      </c>
      <c r="F24" s="128"/>
      <c r="G24" s="120">
        <v>1</v>
      </c>
      <c r="H24" s="121"/>
      <c r="I24" s="120"/>
      <c r="J24" s="122" t="s">
        <v>108</v>
      </c>
      <c r="K24" s="122">
        <v>7</v>
      </c>
      <c r="L24" s="122"/>
      <c r="M24" s="122">
        <v>1</v>
      </c>
      <c r="N24" s="120"/>
      <c r="O24" s="121"/>
      <c r="P24" s="120"/>
      <c r="Q24" s="126" t="s">
        <v>63</v>
      </c>
      <c r="R24" s="126"/>
      <c r="S24" s="126" t="s">
        <v>62</v>
      </c>
      <c r="T24" s="126" t="s">
        <v>64</v>
      </c>
      <c r="U24" s="126"/>
      <c r="V24" s="123">
        <v>0.5</v>
      </c>
      <c r="W24" s="116" t="s">
        <v>144</v>
      </c>
      <c r="X24" s="120">
        <v>600</v>
      </c>
      <c r="Y24" s="70"/>
      <c r="Z24" s="70"/>
      <c r="AA24" s="70"/>
      <c r="AB24" s="70"/>
      <c r="AC24" s="70"/>
      <c r="AD24" s="70"/>
    </row>
    <row r="25" spans="1:32" x14ac:dyDescent="0.25">
      <c r="A25" s="24"/>
      <c r="B25" s="116" t="s">
        <v>145</v>
      </c>
      <c r="C25" s="117" t="s">
        <v>146</v>
      </c>
      <c r="D25" s="118" t="s">
        <v>87</v>
      </c>
      <c r="E25" s="119" t="s">
        <v>92</v>
      </c>
      <c r="F25" s="125"/>
      <c r="G25" s="120"/>
      <c r="H25" s="121"/>
      <c r="I25" s="120">
        <v>1</v>
      </c>
      <c r="J25" s="122" t="s">
        <v>100</v>
      </c>
      <c r="K25" s="122">
        <v>5</v>
      </c>
      <c r="L25" s="122"/>
      <c r="M25" s="122">
        <v>1</v>
      </c>
      <c r="N25" s="120"/>
      <c r="O25" s="121">
        <v>1</v>
      </c>
      <c r="P25" s="120"/>
      <c r="Q25" s="126" t="s">
        <v>165</v>
      </c>
      <c r="R25" s="126" t="s">
        <v>62</v>
      </c>
      <c r="S25" s="126" t="s">
        <v>62</v>
      </c>
      <c r="T25" s="126" t="s">
        <v>64</v>
      </c>
      <c r="U25" s="126" t="s">
        <v>63</v>
      </c>
      <c r="V25" s="123">
        <v>0.6</v>
      </c>
      <c r="W25" s="116" t="s">
        <v>109</v>
      </c>
      <c r="X25" s="120">
        <v>750</v>
      </c>
      <c r="Y25" s="70"/>
      <c r="Z25" s="70"/>
      <c r="AA25" s="70"/>
      <c r="AB25" s="70"/>
      <c r="AC25" s="70"/>
      <c r="AD25" s="70"/>
    </row>
    <row r="26" spans="1:32" x14ac:dyDescent="0.25">
      <c r="A26" s="24"/>
      <c r="B26" s="23" t="s">
        <v>7</v>
      </c>
      <c r="C26" s="18"/>
      <c r="D26" s="17"/>
      <c r="E26" s="80"/>
      <c r="F26" s="81"/>
      <c r="G26" s="19">
        <v>1</v>
      </c>
      <c r="H26" s="19"/>
      <c r="I26" s="19">
        <v>1</v>
      </c>
      <c r="J26" s="18"/>
      <c r="K26" s="18"/>
      <c r="L26" s="18"/>
      <c r="M26" s="19">
        <v>2</v>
      </c>
      <c r="N26" s="19"/>
      <c r="O26" s="19">
        <v>1</v>
      </c>
      <c r="P26" s="19"/>
      <c r="Q26" s="83" t="s">
        <v>91</v>
      </c>
      <c r="R26" s="83" t="s">
        <v>62</v>
      </c>
      <c r="S26" s="83" t="s">
        <v>162</v>
      </c>
      <c r="T26" s="83" t="s">
        <v>66</v>
      </c>
      <c r="U26" s="83" t="s">
        <v>63</v>
      </c>
      <c r="V26" s="34">
        <v>0.57099999999999995</v>
      </c>
      <c r="W26" s="82"/>
      <c r="X26" s="83"/>
      <c r="Y26" s="70"/>
      <c r="Z26" s="70"/>
      <c r="AA26" s="70"/>
      <c r="AB26" s="70"/>
      <c r="AC26" s="70"/>
      <c r="AD26" s="70"/>
    </row>
    <row r="27" spans="1:32" x14ac:dyDescent="0.25">
      <c r="A27" s="24"/>
      <c r="B27" s="138"/>
      <c r="C27" s="93"/>
      <c r="D27" s="93"/>
      <c r="E27" s="85"/>
      <c r="F27" s="85"/>
      <c r="G27" s="127"/>
      <c r="H27" s="94"/>
      <c r="I27" s="84"/>
      <c r="J27" s="94"/>
      <c r="K27" s="84"/>
      <c r="L27" s="94"/>
      <c r="M27" s="84"/>
      <c r="N27" s="84"/>
      <c r="O27" s="84"/>
      <c r="P27" s="84"/>
      <c r="Q27" s="160"/>
      <c r="R27" s="160"/>
      <c r="S27" s="160"/>
      <c r="T27" s="160"/>
      <c r="U27" s="160"/>
      <c r="V27" s="84"/>
      <c r="W27" s="84"/>
      <c r="X27" s="139"/>
      <c r="Y27" s="70"/>
      <c r="Z27" s="70"/>
      <c r="AA27" s="70"/>
      <c r="AB27" s="70"/>
      <c r="AC27" s="70"/>
      <c r="AD27" s="70"/>
    </row>
    <row r="28" spans="1:32" s="10" customFormat="1" ht="18.75" customHeight="1" x14ac:dyDescent="0.2">
      <c r="A28" s="9"/>
      <c r="B28" s="141" t="s">
        <v>147</v>
      </c>
      <c r="C28" s="68"/>
      <c r="D28" s="69"/>
      <c r="E28" s="69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114"/>
      <c r="R28" s="114"/>
      <c r="S28" s="114"/>
      <c r="T28" s="114"/>
      <c r="U28" s="114"/>
      <c r="V28" s="68"/>
      <c r="W28" s="69"/>
      <c r="X28" s="64"/>
      <c r="Y28" s="25"/>
      <c r="Z28" s="25"/>
      <c r="AA28" s="25"/>
      <c r="AB28" s="25"/>
      <c r="AC28" s="25"/>
      <c r="AD28" s="25"/>
      <c r="AE28" s="25"/>
      <c r="AF28" s="25"/>
    </row>
    <row r="29" spans="1:32" s="142" customFormat="1" ht="15" customHeight="1" x14ac:dyDescent="0.2">
      <c r="A29" s="24"/>
      <c r="B29" s="73" t="s">
        <v>34</v>
      </c>
      <c r="C29" s="23" t="s">
        <v>148</v>
      </c>
      <c r="D29" s="74" t="s">
        <v>36</v>
      </c>
      <c r="E29" s="75" t="s">
        <v>1</v>
      </c>
      <c r="F29" s="39"/>
      <c r="G29" s="76" t="s">
        <v>37</v>
      </c>
      <c r="H29" s="77" t="s">
        <v>38</v>
      </c>
      <c r="I29" s="77" t="s">
        <v>31</v>
      </c>
      <c r="J29" s="18" t="s">
        <v>39</v>
      </c>
      <c r="K29" s="78" t="s">
        <v>40</v>
      </c>
      <c r="L29" s="78" t="s">
        <v>41</v>
      </c>
      <c r="M29" s="76" t="s">
        <v>42</v>
      </c>
      <c r="N29" s="76" t="s">
        <v>30</v>
      </c>
      <c r="O29" s="77" t="s">
        <v>43</v>
      </c>
      <c r="P29" s="76" t="s">
        <v>38</v>
      </c>
      <c r="Q29" s="115" t="s">
        <v>16</v>
      </c>
      <c r="R29" s="115">
        <v>1</v>
      </c>
      <c r="S29" s="115">
        <v>2</v>
      </c>
      <c r="T29" s="115">
        <v>3</v>
      </c>
      <c r="U29" s="115" t="s">
        <v>44</v>
      </c>
      <c r="V29" s="18" t="s">
        <v>149</v>
      </c>
      <c r="W29" s="17" t="s">
        <v>45</v>
      </c>
      <c r="X29" s="17" t="s">
        <v>46</v>
      </c>
      <c r="Y29" s="25"/>
      <c r="Z29" s="25"/>
      <c r="AA29" s="25"/>
      <c r="AB29" s="25"/>
      <c r="AC29" s="25"/>
      <c r="AD29" s="25"/>
      <c r="AE29" s="25"/>
      <c r="AF29" s="25"/>
    </row>
    <row r="30" spans="1:32" s="142" customFormat="1" ht="15" customHeight="1" x14ac:dyDescent="0.2">
      <c r="A30" s="24"/>
      <c r="B30" s="88" t="s">
        <v>150</v>
      </c>
      <c r="C30" s="143" t="s">
        <v>151</v>
      </c>
      <c r="D30" s="88" t="s">
        <v>152</v>
      </c>
      <c r="E30" s="144" t="s">
        <v>92</v>
      </c>
      <c r="F30" s="39"/>
      <c r="G30" s="145">
        <v>1</v>
      </c>
      <c r="H30" s="145"/>
      <c r="I30" s="145"/>
      <c r="J30" s="146" t="s">
        <v>114</v>
      </c>
      <c r="K30" s="146">
        <v>2</v>
      </c>
      <c r="L30" s="147"/>
      <c r="M30" s="147">
        <v>1</v>
      </c>
      <c r="N30" s="146"/>
      <c r="O30" s="147">
        <v>1</v>
      </c>
      <c r="P30" s="147">
        <v>3</v>
      </c>
      <c r="Q30" s="146" t="s">
        <v>219</v>
      </c>
      <c r="R30" s="146" t="s">
        <v>62</v>
      </c>
      <c r="S30" s="146" t="s">
        <v>162</v>
      </c>
      <c r="T30" s="146" t="s">
        <v>62</v>
      </c>
      <c r="U30" s="146" t="s">
        <v>63</v>
      </c>
      <c r="V30" s="148">
        <v>0.83299999999999996</v>
      </c>
      <c r="W30" s="144" t="s">
        <v>153</v>
      </c>
      <c r="X30" s="32">
        <v>1480</v>
      </c>
      <c r="Y30" s="25"/>
      <c r="Z30" s="25"/>
      <c r="AA30" s="25"/>
      <c r="AB30" s="25"/>
      <c r="AC30" s="25"/>
      <c r="AD30" s="25"/>
      <c r="AE30" s="25"/>
      <c r="AF30" s="25"/>
    </row>
    <row r="31" spans="1:32" s="142" customFormat="1" ht="15" customHeight="1" x14ac:dyDescent="0.2">
      <c r="A31" s="24"/>
      <c r="B31" s="88" t="s">
        <v>154</v>
      </c>
      <c r="C31" s="143" t="s">
        <v>155</v>
      </c>
      <c r="D31" s="88" t="s">
        <v>152</v>
      </c>
      <c r="E31" s="144" t="s">
        <v>92</v>
      </c>
      <c r="F31" s="39"/>
      <c r="G31" s="145"/>
      <c r="H31" s="145"/>
      <c r="I31" s="145">
        <v>1</v>
      </c>
      <c r="J31" s="146" t="s">
        <v>114</v>
      </c>
      <c r="K31" s="146">
        <v>2</v>
      </c>
      <c r="L31" s="147" t="s">
        <v>47</v>
      </c>
      <c r="M31" s="147">
        <v>1</v>
      </c>
      <c r="N31" s="146"/>
      <c r="O31" s="147"/>
      <c r="P31" s="147">
        <v>3</v>
      </c>
      <c r="Q31" s="146" t="s">
        <v>220</v>
      </c>
      <c r="R31" s="146" t="s">
        <v>162</v>
      </c>
      <c r="S31" s="146" t="s">
        <v>89</v>
      </c>
      <c r="T31" s="146" t="s">
        <v>64</v>
      </c>
      <c r="U31" s="146"/>
      <c r="V31" s="148">
        <v>0.5</v>
      </c>
      <c r="W31" s="144" t="s">
        <v>156</v>
      </c>
      <c r="X31" s="32">
        <v>1900</v>
      </c>
      <c r="Y31" s="25"/>
      <c r="Z31" s="25"/>
      <c r="AA31" s="25"/>
      <c r="AB31" s="25"/>
      <c r="AC31" s="25"/>
      <c r="AD31" s="25"/>
      <c r="AE31" s="25"/>
      <c r="AF31" s="25"/>
    </row>
    <row r="32" spans="1:32" s="142" customFormat="1" ht="15" customHeight="1" x14ac:dyDescent="0.2">
      <c r="A32" s="24"/>
      <c r="B32" s="107" t="s">
        <v>157</v>
      </c>
      <c r="C32" s="149" t="s">
        <v>158</v>
      </c>
      <c r="D32" s="107" t="s">
        <v>159</v>
      </c>
      <c r="E32" s="150" t="s">
        <v>92</v>
      </c>
      <c r="F32" s="39"/>
      <c r="G32" s="151"/>
      <c r="H32" s="152"/>
      <c r="I32" s="151">
        <v>1</v>
      </c>
      <c r="J32" s="153" t="s">
        <v>100</v>
      </c>
      <c r="K32" s="153"/>
      <c r="L32" s="152" t="s">
        <v>139</v>
      </c>
      <c r="M32" s="154">
        <v>1</v>
      </c>
      <c r="N32" s="155"/>
      <c r="O32" s="155"/>
      <c r="P32" s="155">
        <v>1</v>
      </c>
      <c r="Q32" s="152" t="s">
        <v>221</v>
      </c>
      <c r="R32" s="152"/>
      <c r="S32" s="152"/>
      <c r="T32" s="152"/>
      <c r="U32" s="152"/>
      <c r="V32" s="156"/>
      <c r="W32" s="150" t="s">
        <v>156</v>
      </c>
      <c r="X32" s="79">
        <v>1050</v>
      </c>
      <c r="Y32" s="25"/>
      <c r="Z32" s="25"/>
      <c r="AA32" s="25"/>
      <c r="AB32" s="25"/>
      <c r="AC32" s="25"/>
      <c r="AD32" s="25"/>
      <c r="AE32" s="25"/>
      <c r="AF32" s="25"/>
    </row>
    <row r="33" spans="1:32" s="142" customFormat="1" ht="15" customHeight="1" x14ac:dyDescent="0.2">
      <c r="A33" s="9"/>
      <c r="B33" s="23" t="s">
        <v>7</v>
      </c>
      <c r="C33" s="18"/>
      <c r="D33" s="17"/>
      <c r="E33" s="80"/>
      <c r="F33" s="39"/>
      <c r="G33" s="19">
        <f>SUM(G30:G32)</f>
        <v>1</v>
      </c>
      <c r="H33" s="19"/>
      <c r="I33" s="19">
        <f>SUM(I30:I32)</f>
        <v>2</v>
      </c>
      <c r="J33" s="18"/>
      <c r="K33" s="18"/>
      <c r="L33" s="18"/>
      <c r="M33" s="19">
        <f t="shared" ref="M33:P33" si="1">SUM(M30:M32)</f>
        <v>3</v>
      </c>
      <c r="N33" s="19"/>
      <c r="O33" s="19">
        <f t="shared" si="1"/>
        <v>1</v>
      </c>
      <c r="P33" s="19">
        <f t="shared" si="1"/>
        <v>7</v>
      </c>
      <c r="Q33" s="83" t="s">
        <v>222</v>
      </c>
      <c r="R33" s="83" t="s">
        <v>167</v>
      </c>
      <c r="S33" s="83" t="s">
        <v>165</v>
      </c>
      <c r="T33" s="83" t="s">
        <v>63</v>
      </c>
      <c r="U33" s="83" t="s">
        <v>63</v>
      </c>
      <c r="V33" s="34">
        <v>0.66700000000000004</v>
      </c>
      <c r="W33" s="82"/>
      <c r="X33" s="83"/>
      <c r="Y33" s="25"/>
      <c r="Z33" s="25"/>
      <c r="AA33" s="25"/>
      <c r="AB33" s="25"/>
      <c r="AC33" s="25"/>
      <c r="AD33" s="25"/>
      <c r="AE33" s="25"/>
      <c r="AF33" s="25"/>
    </row>
    <row r="34" spans="1:32" x14ac:dyDescent="0.25">
      <c r="A34" s="24"/>
      <c r="B34" s="135" t="s">
        <v>48</v>
      </c>
      <c r="C34" s="90" t="s">
        <v>160</v>
      </c>
      <c r="D34" s="157"/>
      <c r="E34" s="65"/>
      <c r="F34" s="66"/>
      <c r="G34" s="90"/>
      <c r="H34" s="65"/>
      <c r="I34" s="67"/>
      <c r="J34" s="65"/>
      <c r="K34" s="65"/>
      <c r="L34" s="65"/>
      <c r="M34" s="65"/>
      <c r="N34" s="65"/>
      <c r="O34" s="65"/>
      <c r="P34" s="65"/>
      <c r="Q34" s="65"/>
      <c r="R34" s="89"/>
      <c r="S34" s="65"/>
      <c r="T34" s="65"/>
      <c r="U34" s="65"/>
      <c r="V34" s="65"/>
      <c r="W34" s="89"/>
      <c r="X34" s="137"/>
      <c r="Y34" s="70"/>
      <c r="Z34" s="70"/>
      <c r="AA34" s="70"/>
      <c r="AB34" s="70"/>
      <c r="AC34" s="70"/>
      <c r="AD34" s="70"/>
    </row>
    <row r="35" spans="1:32" x14ac:dyDescent="0.25">
      <c r="A35" s="24"/>
      <c r="B35" s="158"/>
      <c r="C35" s="84"/>
      <c r="D35" s="93"/>
      <c r="E35" s="85"/>
      <c r="F35" s="85"/>
      <c r="G35" s="84"/>
      <c r="H35" s="94"/>
      <c r="I35" s="94"/>
      <c r="J35" s="94"/>
      <c r="K35" s="94"/>
      <c r="L35" s="94"/>
      <c r="M35" s="84"/>
      <c r="N35" s="94"/>
      <c r="O35" s="94"/>
      <c r="P35" s="94"/>
      <c r="Q35" s="94"/>
      <c r="R35" s="84"/>
      <c r="S35" s="94"/>
      <c r="T35" s="94"/>
      <c r="U35" s="94"/>
      <c r="V35" s="94"/>
      <c r="W35" s="84"/>
      <c r="X35" s="139"/>
      <c r="Y35" s="70"/>
      <c r="Z35" s="70"/>
      <c r="AA35" s="70"/>
      <c r="AB35" s="70"/>
      <c r="AC35" s="70"/>
      <c r="AD35" s="70"/>
    </row>
    <row r="36" spans="1:32" x14ac:dyDescent="0.25">
      <c r="A36" s="24"/>
      <c r="B36" s="61"/>
      <c r="C36" s="36"/>
      <c r="D36" s="61"/>
      <c r="E36" s="86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61"/>
      <c r="X36" s="36"/>
      <c r="Y36" s="70"/>
      <c r="Z36" s="70"/>
      <c r="AA36" s="70"/>
      <c r="AB36" s="70"/>
      <c r="AC36" s="70"/>
      <c r="AD36" s="70"/>
    </row>
    <row r="37" spans="1:32" x14ac:dyDescent="0.25">
      <c r="A37" s="24"/>
      <c r="B37" s="61"/>
      <c r="C37" s="36"/>
      <c r="D37" s="61"/>
      <c r="E37" s="86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61"/>
      <c r="X37" s="36"/>
      <c r="Y37" s="70"/>
      <c r="Z37" s="70"/>
      <c r="AA37" s="70"/>
      <c r="AB37" s="70"/>
      <c r="AC37" s="70"/>
      <c r="AD37" s="70"/>
    </row>
    <row r="38" spans="1:32" x14ac:dyDescent="0.25">
      <c r="A38" s="24"/>
      <c r="B38" s="61"/>
      <c r="C38" s="36"/>
      <c r="D38" s="61"/>
      <c r="E38" s="86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61"/>
      <c r="X38" s="36"/>
      <c r="Y38" s="70"/>
      <c r="Z38" s="70"/>
      <c r="AA38" s="70"/>
      <c r="AB38" s="70"/>
      <c r="AC38" s="70"/>
      <c r="AD38" s="70"/>
    </row>
    <row r="39" spans="1:32" x14ac:dyDescent="0.25">
      <c r="A39" s="24"/>
      <c r="B39" s="61"/>
      <c r="C39" s="36"/>
      <c r="D39" s="61"/>
      <c r="E39" s="86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61"/>
      <c r="X39" s="36"/>
      <c r="Y39" s="70"/>
      <c r="Z39" s="70"/>
      <c r="AA39" s="70"/>
      <c r="AB39" s="70"/>
      <c r="AC39" s="70"/>
      <c r="AD39" s="70"/>
    </row>
    <row r="40" spans="1:32" x14ac:dyDescent="0.25">
      <c r="A40" s="24"/>
      <c r="B40" s="61"/>
      <c r="C40" s="36"/>
      <c r="D40" s="61"/>
      <c r="E40" s="86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61"/>
      <c r="X40" s="36"/>
      <c r="Y40" s="70"/>
      <c r="Z40" s="70"/>
      <c r="AA40" s="70"/>
      <c r="AB40" s="70"/>
      <c r="AC40" s="70"/>
      <c r="AD40" s="70"/>
    </row>
    <row r="41" spans="1:32" x14ac:dyDescent="0.25">
      <c r="A41" s="24"/>
      <c r="B41" s="61"/>
      <c r="C41" s="36"/>
      <c r="D41" s="61"/>
      <c r="E41" s="86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61"/>
      <c r="X41" s="36"/>
      <c r="Y41" s="70"/>
      <c r="Z41" s="70"/>
      <c r="AA41" s="70"/>
      <c r="AB41" s="70"/>
      <c r="AC41" s="70"/>
      <c r="AD41" s="70"/>
    </row>
    <row r="42" spans="1:32" x14ac:dyDescent="0.25">
      <c r="A42" s="24"/>
      <c r="B42" s="61"/>
      <c r="C42" s="36"/>
      <c r="D42" s="61"/>
      <c r="E42" s="86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61"/>
      <c r="X42" s="36"/>
      <c r="Y42" s="70"/>
      <c r="Z42" s="70"/>
      <c r="AA42" s="70"/>
      <c r="AB42" s="70"/>
      <c r="AC42" s="70"/>
      <c r="AD42" s="70"/>
    </row>
    <row r="43" spans="1:32" x14ac:dyDescent="0.25">
      <c r="A43" s="24"/>
      <c r="B43" s="61"/>
      <c r="C43" s="36"/>
      <c r="D43" s="61"/>
      <c r="E43" s="86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61"/>
      <c r="X43" s="36"/>
      <c r="Y43" s="70"/>
      <c r="Z43" s="70"/>
      <c r="AA43" s="70"/>
      <c r="AB43" s="70"/>
      <c r="AC43" s="70"/>
      <c r="AD43" s="70"/>
    </row>
    <row r="44" spans="1:32" x14ac:dyDescent="0.25">
      <c r="A44" s="24"/>
      <c r="B44" s="61"/>
      <c r="C44" s="36"/>
      <c r="D44" s="61"/>
      <c r="E44" s="86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61"/>
      <c r="X44" s="36"/>
      <c r="Y44" s="70"/>
      <c r="Z44" s="70"/>
      <c r="AA44" s="70"/>
      <c r="AB44" s="70"/>
      <c r="AC44" s="70"/>
      <c r="AD44" s="70"/>
    </row>
    <row r="45" spans="1:32" x14ac:dyDescent="0.25">
      <c r="A45" s="24"/>
      <c r="B45" s="61"/>
      <c r="C45" s="36"/>
      <c r="D45" s="61"/>
      <c r="E45" s="86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61"/>
      <c r="X45" s="36"/>
      <c r="Y45" s="70"/>
      <c r="Z45" s="70"/>
      <c r="AA45" s="70"/>
      <c r="AB45" s="70"/>
      <c r="AC45" s="70"/>
      <c r="AD45" s="70"/>
    </row>
    <row r="46" spans="1:32" x14ac:dyDescent="0.25">
      <c r="A46" s="24"/>
      <c r="B46" s="61"/>
      <c r="C46" s="36"/>
      <c r="D46" s="61"/>
      <c r="E46" s="86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61"/>
      <c r="X46" s="36"/>
      <c r="Y46" s="70"/>
      <c r="Z46" s="70"/>
      <c r="AA46" s="70"/>
      <c r="AB46" s="70"/>
      <c r="AC46" s="70"/>
      <c r="AD46" s="70"/>
    </row>
    <row r="47" spans="1:32" x14ac:dyDescent="0.25">
      <c r="A47" s="24"/>
      <c r="B47" s="61"/>
      <c r="C47" s="36"/>
      <c r="D47" s="61"/>
      <c r="E47" s="86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61"/>
      <c r="X47" s="36"/>
      <c r="Y47" s="70"/>
      <c r="Z47" s="70"/>
      <c r="AA47" s="70"/>
      <c r="AB47" s="70"/>
      <c r="AC47" s="70"/>
      <c r="AD47" s="70"/>
    </row>
    <row r="48" spans="1:32" x14ac:dyDescent="0.25">
      <c r="A48" s="24"/>
      <c r="B48" s="61"/>
      <c r="C48" s="36"/>
      <c r="D48" s="61"/>
      <c r="E48" s="86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61"/>
      <c r="X48" s="36"/>
      <c r="Y48" s="70"/>
      <c r="Z48" s="70"/>
      <c r="AA48" s="70"/>
      <c r="AB48" s="70"/>
      <c r="AC48" s="70"/>
      <c r="AD48" s="70"/>
    </row>
    <row r="49" spans="1:30" x14ac:dyDescent="0.25">
      <c r="A49" s="24"/>
      <c r="B49" s="61"/>
      <c r="C49" s="36"/>
      <c r="D49" s="61"/>
      <c r="E49" s="86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61"/>
      <c r="X49" s="36"/>
      <c r="Y49" s="70"/>
      <c r="Z49" s="70"/>
      <c r="AA49" s="70"/>
      <c r="AB49" s="70"/>
      <c r="AC49" s="70"/>
      <c r="AD49" s="70"/>
    </row>
    <row r="50" spans="1:30" x14ac:dyDescent="0.25">
      <c r="A50" s="24"/>
      <c r="B50" s="61"/>
      <c r="C50" s="36"/>
      <c r="D50" s="61"/>
      <c r="E50" s="86"/>
      <c r="G50" s="36"/>
      <c r="H50" s="39"/>
      <c r="I50" s="36"/>
      <c r="J50" s="25"/>
      <c r="K50" s="25"/>
      <c r="L50" s="25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61"/>
      <c r="X50" s="36"/>
      <c r="Y50" s="70"/>
      <c r="Z50" s="70"/>
      <c r="AA50" s="70"/>
      <c r="AB50" s="70"/>
      <c r="AC50" s="70"/>
      <c r="AD50" s="70"/>
    </row>
    <row r="51" spans="1:30" x14ac:dyDescent="0.25">
      <c r="A51" s="24"/>
      <c r="B51" s="61"/>
      <c r="C51" s="36"/>
      <c r="D51" s="61"/>
      <c r="E51" s="86"/>
      <c r="G51" s="36"/>
      <c r="H51" s="39"/>
      <c r="I51" s="36"/>
      <c r="J51" s="25"/>
      <c r="K51" s="25"/>
      <c r="L51" s="25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61"/>
      <c r="X51" s="36"/>
      <c r="Y51" s="70"/>
      <c r="Z51" s="70"/>
      <c r="AA51" s="70"/>
      <c r="AB51" s="70"/>
      <c r="AC51" s="70"/>
      <c r="AD51" s="70"/>
    </row>
    <row r="52" spans="1:30" x14ac:dyDescent="0.25">
      <c r="A52" s="24"/>
      <c r="B52" s="61"/>
      <c r="C52" s="36"/>
      <c r="D52" s="61"/>
      <c r="E52" s="86"/>
      <c r="G52" s="36"/>
      <c r="H52" s="39"/>
      <c r="I52" s="36"/>
      <c r="J52" s="25"/>
      <c r="K52" s="25"/>
      <c r="L52" s="25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61"/>
      <c r="X52" s="36"/>
      <c r="Y52" s="70"/>
      <c r="Z52" s="70"/>
      <c r="AA52" s="70"/>
      <c r="AB52" s="70"/>
      <c r="AC52" s="70"/>
      <c r="AD52" s="70"/>
    </row>
    <row r="53" spans="1:30" x14ac:dyDescent="0.25">
      <c r="A53" s="24"/>
      <c r="B53" s="61"/>
      <c r="C53" s="36"/>
      <c r="D53" s="61"/>
      <c r="E53" s="86"/>
      <c r="G53" s="36"/>
      <c r="H53" s="39"/>
      <c r="I53" s="36"/>
      <c r="J53" s="25"/>
      <c r="K53" s="25"/>
      <c r="L53" s="25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61"/>
      <c r="X53" s="36"/>
      <c r="Y53" s="70"/>
      <c r="Z53" s="70"/>
      <c r="AA53" s="70"/>
      <c r="AB53" s="70"/>
      <c r="AC53" s="70"/>
      <c r="AD53" s="70"/>
    </row>
    <row r="54" spans="1:30" x14ac:dyDescent="0.25">
      <c r="A54" s="24"/>
      <c r="B54" s="61"/>
      <c r="C54" s="36"/>
      <c r="D54" s="61"/>
      <c r="E54" s="86"/>
      <c r="G54" s="36"/>
      <c r="H54" s="39"/>
      <c r="I54" s="36"/>
      <c r="J54" s="25"/>
      <c r="K54" s="25"/>
      <c r="L54" s="25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61"/>
      <c r="X54" s="36"/>
      <c r="Y54" s="70"/>
      <c r="Z54" s="70"/>
      <c r="AA54" s="70"/>
      <c r="AB54" s="70"/>
      <c r="AC54" s="70"/>
      <c r="AD54" s="70"/>
    </row>
    <row r="55" spans="1:30" x14ac:dyDescent="0.25">
      <c r="A55" s="24"/>
      <c r="B55" s="61"/>
      <c r="C55" s="36"/>
      <c r="D55" s="61"/>
      <c r="E55" s="86"/>
      <c r="G55" s="36"/>
      <c r="H55" s="39"/>
      <c r="I55" s="36"/>
      <c r="J55" s="25"/>
      <c r="K55" s="25"/>
      <c r="L55" s="25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61"/>
      <c r="X55" s="36"/>
      <c r="Y55" s="70"/>
      <c r="Z55" s="70"/>
      <c r="AA55" s="70"/>
      <c r="AB55" s="70"/>
      <c r="AC55" s="70"/>
      <c r="AD55" s="70"/>
    </row>
    <row r="56" spans="1:30" x14ac:dyDescent="0.25">
      <c r="A56" s="24"/>
      <c r="B56" s="61"/>
      <c r="C56" s="36"/>
      <c r="D56" s="61"/>
      <c r="E56" s="86"/>
      <c r="G56" s="36"/>
      <c r="H56" s="39"/>
      <c r="I56" s="36"/>
      <c r="J56" s="25"/>
      <c r="K56" s="25"/>
      <c r="L56" s="25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61"/>
      <c r="X56" s="36"/>
      <c r="Y56" s="70"/>
      <c r="Z56" s="70"/>
      <c r="AA56" s="70"/>
      <c r="AB56" s="70"/>
      <c r="AC56" s="70"/>
      <c r="AD56" s="70"/>
    </row>
    <row r="57" spans="1:30" x14ac:dyDescent="0.25">
      <c r="A57" s="24"/>
      <c r="B57" s="61"/>
      <c r="C57" s="36"/>
      <c r="D57" s="61"/>
      <c r="E57" s="86"/>
      <c r="G57" s="36"/>
      <c r="H57" s="39"/>
      <c r="I57" s="36"/>
      <c r="J57" s="25"/>
      <c r="K57" s="25"/>
      <c r="L57" s="25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61"/>
      <c r="X57" s="36"/>
      <c r="Y57" s="70"/>
      <c r="Z57" s="70"/>
      <c r="AA57" s="70"/>
      <c r="AB57" s="70"/>
      <c r="AC57" s="70"/>
      <c r="AD57" s="70"/>
    </row>
    <row r="58" spans="1:30" x14ac:dyDescent="0.25">
      <c r="A58" s="24"/>
      <c r="B58" s="61"/>
      <c r="C58" s="36"/>
      <c r="D58" s="61"/>
      <c r="E58" s="86"/>
      <c r="G58" s="36"/>
      <c r="H58" s="39"/>
      <c r="I58" s="36"/>
      <c r="J58" s="25"/>
      <c r="K58" s="25"/>
      <c r="L58" s="25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61"/>
      <c r="X58" s="36"/>
      <c r="Y58" s="70"/>
      <c r="Z58" s="70"/>
      <c r="AA58" s="70"/>
      <c r="AB58" s="70"/>
      <c r="AC58" s="70"/>
      <c r="AD58" s="70"/>
    </row>
    <row r="59" spans="1:30" x14ac:dyDescent="0.25">
      <c r="A59" s="24"/>
      <c r="B59" s="61"/>
      <c r="C59" s="36"/>
      <c r="D59" s="61"/>
      <c r="E59" s="86"/>
      <c r="G59" s="36"/>
      <c r="H59" s="39"/>
      <c r="I59" s="36"/>
      <c r="J59" s="25"/>
      <c r="K59" s="25"/>
      <c r="L59" s="25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61"/>
      <c r="X59" s="36"/>
      <c r="Y59" s="70"/>
      <c r="Z59" s="70"/>
      <c r="AA59" s="70"/>
      <c r="AB59" s="70"/>
      <c r="AC59" s="70"/>
      <c r="AD59" s="70"/>
    </row>
    <row r="60" spans="1:30" x14ac:dyDescent="0.25">
      <c r="A60" s="24"/>
      <c r="B60" s="61"/>
      <c r="C60" s="36"/>
      <c r="D60" s="61"/>
      <c r="E60" s="86"/>
      <c r="G60" s="36"/>
      <c r="H60" s="39"/>
      <c r="I60" s="36"/>
      <c r="J60" s="25"/>
      <c r="K60" s="25"/>
      <c r="L60" s="25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61"/>
      <c r="X60" s="36"/>
      <c r="Y60" s="70"/>
      <c r="Z60" s="70"/>
      <c r="AA60" s="70"/>
      <c r="AB60" s="70"/>
      <c r="AC60" s="70"/>
      <c r="AD60" s="70"/>
    </row>
    <row r="61" spans="1:30" x14ac:dyDescent="0.25">
      <c r="A61" s="24"/>
      <c r="B61" s="61"/>
      <c r="C61" s="36"/>
      <c r="D61" s="61"/>
      <c r="E61" s="86"/>
      <c r="G61" s="36"/>
      <c r="H61" s="39"/>
      <c r="I61" s="36"/>
      <c r="J61" s="25"/>
      <c r="K61" s="25"/>
      <c r="L61" s="25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61"/>
      <c r="X61" s="36"/>
      <c r="Y61" s="70"/>
      <c r="Z61" s="70"/>
      <c r="AA61" s="70"/>
      <c r="AB61" s="70"/>
      <c r="AC61" s="70"/>
      <c r="AD61" s="70"/>
    </row>
    <row r="62" spans="1:30" x14ac:dyDescent="0.25">
      <c r="A62" s="24"/>
      <c r="B62" s="61"/>
      <c r="C62" s="36"/>
      <c r="D62" s="61"/>
      <c r="E62" s="86"/>
      <c r="G62" s="36"/>
      <c r="H62" s="39"/>
      <c r="I62" s="36"/>
      <c r="J62" s="25"/>
      <c r="K62" s="25"/>
      <c r="L62" s="25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61"/>
      <c r="X62" s="36"/>
      <c r="Y62" s="70"/>
      <c r="Z62" s="70"/>
      <c r="AA62" s="70"/>
      <c r="AB62" s="70"/>
      <c r="AC62" s="70"/>
      <c r="AD62" s="70"/>
    </row>
    <row r="63" spans="1:30" x14ac:dyDescent="0.25">
      <c r="A63" s="24"/>
      <c r="B63" s="61"/>
      <c r="C63" s="36"/>
      <c r="D63" s="61"/>
      <c r="E63" s="86"/>
      <c r="G63" s="36"/>
      <c r="H63" s="39"/>
      <c r="I63" s="36"/>
      <c r="J63" s="25"/>
      <c r="K63" s="25"/>
      <c r="L63" s="25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61"/>
      <c r="X63" s="36"/>
      <c r="Y63" s="70"/>
      <c r="Z63" s="70"/>
      <c r="AA63" s="70"/>
      <c r="AB63" s="70"/>
      <c r="AC63" s="70"/>
      <c r="AD63" s="70"/>
    </row>
    <row r="64" spans="1:30" x14ac:dyDescent="0.25">
      <c r="A64" s="24"/>
      <c r="B64" s="61"/>
      <c r="C64" s="36"/>
      <c r="D64" s="61"/>
      <c r="E64" s="86"/>
      <c r="G64" s="36"/>
      <c r="H64" s="39"/>
      <c r="I64" s="36"/>
      <c r="J64" s="25"/>
      <c r="K64" s="25"/>
      <c r="L64" s="25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61"/>
      <c r="X64" s="36"/>
      <c r="Y64" s="70"/>
      <c r="Z64" s="70"/>
      <c r="AA64" s="70"/>
      <c r="AB64" s="70"/>
      <c r="AC64" s="70"/>
      <c r="AD64" s="70"/>
    </row>
    <row r="65" spans="1:30" x14ac:dyDescent="0.25">
      <c r="A65" s="24"/>
      <c r="B65" s="61"/>
      <c r="C65" s="36"/>
      <c r="D65" s="61"/>
      <c r="E65" s="86"/>
      <c r="G65" s="36"/>
      <c r="H65" s="39"/>
      <c r="I65" s="36"/>
      <c r="J65" s="25"/>
      <c r="K65" s="25"/>
      <c r="L65" s="25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61"/>
      <c r="X65" s="36"/>
      <c r="Y65" s="70"/>
      <c r="Z65" s="70"/>
      <c r="AA65" s="70"/>
      <c r="AB65" s="70"/>
      <c r="AC65" s="70"/>
      <c r="AD65" s="70"/>
    </row>
    <row r="66" spans="1:30" x14ac:dyDescent="0.25">
      <c r="A66" s="24"/>
      <c r="B66" s="61"/>
      <c r="C66" s="36"/>
      <c r="D66" s="61"/>
      <c r="E66" s="86"/>
      <c r="G66" s="36"/>
      <c r="H66" s="39"/>
      <c r="I66" s="36"/>
      <c r="J66" s="25"/>
      <c r="K66" s="25"/>
      <c r="L66" s="25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61"/>
      <c r="X66" s="36"/>
      <c r="Y66" s="70"/>
      <c r="Z66" s="70"/>
      <c r="AA66" s="70"/>
      <c r="AB66" s="70"/>
      <c r="AC66" s="70"/>
      <c r="AD66" s="70"/>
    </row>
    <row r="67" spans="1:30" x14ac:dyDescent="0.25">
      <c r="A67" s="24"/>
      <c r="B67" s="61"/>
      <c r="C67" s="36"/>
      <c r="D67" s="61"/>
      <c r="E67" s="86"/>
      <c r="G67" s="36"/>
      <c r="H67" s="39"/>
      <c r="I67" s="36"/>
      <c r="J67" s="25"/>
      <c r="K67" s="25"/>
      <c r="L67" s="25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61"/>
      <c r="X67" s="36"/>
      <c r="Y67" s="70"/>
      <c r="Z67" s="70"/>
      <c r="AA67" s="70"/>
      <c r="AB67" s="70"/>
      <c r="AC67" s="70"/>
      <c r="AD67" s="70"/>
    </row>
    <row r="68" spans="1:30" x14ac:dyDescent="0.25">
      <c r="A68" s="24"/>
      <c r="B68" s="61"/>
      <c r="C68" s="36"/>
      <c r="D68" s="61"/>
      <c r="E68" s="86"/>
      <c r="G68" s="36"/>
      <c r="H68" s="39"/>
      <c r="I68" s="36"/>
      <c r="J68" s="25"/>
      <c r="K68" s="25"/>
      <c r="L68" s="25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61"/>
      <c r="X68" s="36"/>
      <c r="Y68" s="70"/>
      <c r="Z68" s="70"/>
      <c r="AA68" s="70"/>
      <c r="AB68" s="70"/>
      <c r="AC68" s="70"/>
      <c r="AD68" s="70"/>
    </row>
    <row r="69" spans="1:30" x14ac:dyDescent="0.25">
      <c r="A69" s="24"/>
      <c r="B69" s="61"/>
      <c r="C69" s="36"/>
      <c r="D69" s="61"/>
      <c r="E69" s="86"/>
      <c r="G69" s="36"/>
      <c r="H69" s="39"/>
      <c r="I69" s="36"/>
      <c r="J69" s="25"/>
      <c r="K69" s="25"/>
      <c r="L69" s="25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61"/>
      <c r="X69" s="36"/>
      <c r="Y69" s="70"/>
      <c r="Z69" s="70"/>
      <c r="AA69" s="70"/>
      <c r="AB69" s="70"/>
      <c r="AC69" s="70"/>
      <c r="AD69" s="70"/>
    </row>
    <row r="70" spans="1:30" x14ac:dyDescent="0.25">
      <c r="A70" s="24"/>
      <c r="B70" s="61"/>
      <c r="C70" s="36"/>
      <c r="D70" s="61"/>
      <c r="E70" s="86"/>
      <c r="G70" s="36"/>
      <c r="H70" s="39"/>
      <c r="I70" s="36"/>
      <c r="J70" s="25"/>
      <c r="K70" s="25"/>
      <c r="L70" s="25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61"/>
      <c r="X70" s="36"/>
      <c r="Y70" s="70"/>
      <c r="Z70" s="70"/>
      <c r="AA70" s="70"/>
      <c r="AB70" s="70"/>
      <c r="AC70" s="70"/>
      <c r="AD70" s="70"/>
    </row>
    <row r="71" spans="1:30" x14ac:dyDescent="0.25">
      <c r="A71" s="24"/>
      <c r="B71" s="61"/>
      <c r="C71" s="36"/>
      <c r="D71" s="61"/>
      <c r="E71" s="61"/>
      <c r="F71" s="25"/>
      <c r="G71" s="36"/>
      <c r="H71" s="39"/>
      <c r="I71" s="36"/>
      <c r="J71" s="25"/>
      <c r="K71" s="25"/>
      <c r="L71" s="25"/>
      <c r="M71" s="25"/>
      <c r="N71" s="58"/>
      <c r="O71" s="58"/>
      <c r="P71" s="25"/>
      <c r="Q71" s="25"/>
      <c r="R71" s="25"/>
      <c r="S71" s="25"/>
      <c r="T71" s="25"/>
      <c r="U71" s="25"/>
      <c r="V71" s="25"/>
      <c r="W71" s="61"/>
      <c r="X71" s="25"/>
      <c r="Y71" s="70"/>
      <c r="Z71" s="70"/>
      <c r="AA71" s="70"/>
      <c r="AB71" s="70"/>
      <c r="AC71" s="70"/>
      <c r="AD71" s="70"/>
    </row>
    <row r="72" spans="1:30" x14ac:dyDescent="0.25">
      <c r="A72" s="24"/>
      <c r="B72" s="61"/>
      <c r="C72" s="36"/>
      <c r="D72" s="61"/>
      <c r="E72" s="61"/>
      <c r="F72" s="25"/>
      <c r="G72" s="36"/>
      <c r="H72" s="39"/>
      <c r="I72" s="36"/>
      <c r="J72" s="25"/>
      <c r="K72" s="25"/>
      <c r="L72" s="25"/>
      <c r="M72" s="25"/>
      <c r="N72" s="58"/>
      <c r="O72" s="58"/>
      <c r="P72" s="25"/>
      <c r="Q72" s="25"/>
      <c r="R72" s="25"/>
      <c r="S72" s="25"/>
      <c r="T72" s="25"/>
      <c r="U72" s="25"/>
      <c r="V72" s="25"/>
      <c r="W72" s="61"/>
      <c r="X72" s="25"/>
      <c r="Y72" s="70"/>
      <c r="Z72" s="70"/>
      <c r="AA72" s="70"/>
      <c r="AB72" s="70"/>
      <c r="AC72" s="70"/>
      <c r="AD72" s="70"/>
    </row>
    <row r="73" spans="1:30" x14ac:dyDescent="0.25">
      <c r="A73" s="24"/>
      <c r="B73" s="61"/>
      <c r="C73" s="36"/>
      <c r="D73" s="61"/>
      <c r="E73" s="61"/>
      <c r="F73" s="25"/>
      <c r="G73" s="36"/>
      <c r="H73" s="39"/>
      <c r="I73" s="36"/>
      <c r="J73" s="25"/>
      <c r="K73" s="25"/>
      <c r="L73" s="25"/>
      <c r="M73" s="25"/>
      <c r="N73" s="58"/>
      <c r="O73" s="58"/>
      <c r="P73" s="25"/>
      <c r="Q73" s="25"/>
      <c r="R73" s="25"/>
      <c r="S73" s="25"/>
      <c r="T73" s="25"/>
      <c r="U73" s="25"/>
      <c r="V73" s="25"/>
      <c r="W73" s="61"/>
      <c r="X73" s="25"/>
      <c r="Y73" s="70"/>
      <c r="Z73" s="70"/>
      <c r="AA73" s="70"/>
      <c r="AB73" s="70"/>
      <c r="AC73" s="70"/>
      <c r="AD73" s="70"/>
    </row>
    <row r="74" spans="1:30" x14ac:dyDescent="0.25">
      <c r="A74" s="24"/>
      <c r="B74" s="61"/>
      <c r="C74" s="36"/>
      <c r="D74" s="61"/>
      <c r="E74" s="61"/>
      <c r="F74" s="25"/>
      <c r="G74" s="36"/>
      <c r="H74" s="39"/>
      <c r="I74" s="36"/>
      <c r="J74" s="25"/>
      <c r="K74" s="25"/>
      <c r="L74" s="25"/>
      <c r="M74" s="25"/>
      <c r="N74" s="58"/>
      <c r="O74" s="58"/>
      <c r="P74" s="25"/>
      <c r="Q74" s="25"/>
      <c r="R74" s="25"/>
      <c r="S74" s="25"/>
      <c r="T74" s="25"/>
      <c r="U74" s="25"/>
      <c r="V74" s="25"/>
      <c r="W74" s="61"/>
      <c r="X74" s="25"/>
      <c r="Y74" s="70"/>
      <c r="Z74" s="70"/>
      <c r="AA74" s="70"/>
      <c r="AB74" s="70"/>
      <c r="AC74" s="70"/>
      <c r="AD74" s="70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2020-09-12T10:11:52Z</dcterms:modified>
</cp:coreProperties>
</file>