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AF5" i="5"/>
  <c r="F11" i="5" l="1"/>
  <c r="N10" i="5"/>
  <c r="E11" i="5"/>
  <c r="M11" i="5" s="1"/>
  <c r="J10" i="5"/>
  <c r="M10" i="5"/>
  <c r="L10" i="5"/>
  <c r="I11" i="5"/>
  <c r="N11" i="5" l="1"/>
  <c r="L11" i="5"/>
  <c r="O11" i="5"/>
  <c r="J11" i="5"/>
</calcChain>
</file>

<file path=xl/sharedStrings.xml><?xml version="1.0" encoding="utf-8"?>
<sst xmlns="http://schemas.openxmlformats.org/spreadsheetml/2006/main" count="70" uniqueCount="30">
  <si>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</si>
  <si>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</si>
  <si>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</si>
  <si>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</si>
  <si>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</si>
  <si>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</si>
  <si>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</si>
  <si>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</si>
  <si>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</si>
  <si>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</si>
  <si>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</si>
  <si>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</si>
  <si>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</si>
  <si>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</si>
  <si>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</si>
  <si>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</si>
  <si>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</si>
  <si>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</si>
  <si>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</si>
  <si>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</si>
  <si>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</si>
  <si>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</si>
  <si>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</si>
  <si>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</si>
  <si>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Juho Kukkola</t>
  </si>
  <si>
    <t>5.</t>
  </si>
  <si>
    <t>PuPe  2</t>
  </si>
  <si>
    <t>18.3.1989</t>
  </si>
  <si>
    <t>PuPe = Puijon Pesäpallo  (1999)</t>
  </si>
  <si>
    <t>SiiPe = Siilinjärven Pesis  (1987),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</si>
</sst>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24</v>
      </c>
      <c r="C1" s="2"/>
      <c r="D1" s="3"/>
      <c r="E1" s="4" t="s">
        <v>27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2007</v>
      </c>
      <c r="Y4" s="12" t="s">
        <v>25</v>
      </c>
      <c r="Z4" s="1" t="s">
        <v>26</v>
      </c>
      <c r="AA4" s="12">
        <v>4</v>
      </c>
      <c r="AB4" s="12">
        <v>0</v>
      </c>
      <c r="AC4" s="12">
        <v>0</v>
      </c>
      <c r="AD4" s="12">
        <v>6</v>
      </c>
      <c r="AE4" s="12">
        <v>13</v>
      </c>
      <c r="AF4" s="68">
        <v>0.68420000000000003</v>
      </c>
      <c r="AG4" s="69">
        <v>19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4</v>
      </c>
      <c r="AB5" s="36">
        <f>SUM(AB4:AB4)</f>
        <v>0</v>
      </c>
      <c r="AC5" s="36">
        <f>SUM(AC4:AC4)</f>
        <v>0</v>
      </c>
      <c r="AD5" s="36">
        <f>SUM(AD4:AD4)</f>
        <v>6</v>
      </c>
      <c r="AE5" s="36">
        <f>SUM(AE4:AE4)</f>
        <v>13</v>
      </c>
      <c r="AF5" s="37">
        <f>PRODUCT(AE5/AG5)</f>
        <v>0.68421052631578949</v>
      </c>
      <c r="AG5" s="21">
        <f>SUM(AG4:AG4)</f>
        <v>19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29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>
        <v>0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54" t="s">
        <v>28</v>
      </c>
      <c r="U8" s="16"/>
      <c r="V8" s="16"/>
      <c r="W8" s="16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4</v>
      </c>
      <c r="F10" s="47">
        <f>PRODUCT(AB5+AN5)</f>
        <v>0</v>
      </c>
      <c r="G10" s="47">
        <f>PRODUCT(AC5+AO5)</f>
        <v>0</v>
      </c>
      <c r="H10" s="47">
        <f>PRODUCT(AD5+AP5)</f>
        <v>6</v>
      </c>
      <c r="I10" s="47">
        <f>PRODUCT(AE5+AQ5)</f>
        <v>13</v>
      </c>
      <c r="J10" s="60">
        <f>PRODUCT(I10/K10)</f>
        <v>0.68421052631578949</v>
      </c>
      <c r="K10" s="10">
        <f>PRODUCT(AG5+AS5)</f>
        <v>19</v>
      </c>
      <c r="L10" s="53">
        <f>PRODUCT((F10+G10)/E10)</f>
        <v>0</v>
      </c>
      <c r="M10" s="53">
        <f>PRODUCT(H10/E10)</f>
        <v>1.5</v>
      </c>
      <c r="N10" s="53">
        <f>PRODUCT((F10+G10+H10)/E10)</f>
        <v>1.5</v>
      </c>
      <c r="O10" s="53">
        <f>PRODUCT(I10/E10)</f>
        <v>3.25</v>
      </c>
      <c r="Q10" s="17"/>
      <c r="R10" s="17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4</v>
      </c>
      <c r="F11" s="47">
        <f t="shared" ref="F11:I11" si="0">SUM(F8:F10)</f>
        <v>0</v>
      </c>
      <c r="G11" s="47">
        <f t="shared" si="0"/>
        <v>0</v>
      </c>
      <c r="H11" s="47">
        <f t="shared" si="0"/>
        <v>6</v>
      </c>
      <c r="I11" s="47">
        <f t="shared" si="0"/>
        <v>13</v>
      </c>
      <c r="J11" s="60">
        <f>PRODUCT(I11/K11)</f>
        <v>0.68421052631578949</v>
      </c>
      <c r="K11" s="16">
        <f>SUM(K8:K10)</f>
        <v>19</v>
      </c>
      <c r="L11" s="53">
        <f>PRODUCT((F11+G11)/E11)</f>
        <v>0</v>
      </c>
      <c r="M11" s="53">
        <f>PRODUCT(H11/E11)</f>
        <v>1.5</v>
      </c>
      <c r="N11" s="53">
        <f>PRODUCT((F11+G11+H11)/E11)</f>
        <v>1.5</v>
      </c>
      <c r="O11" s="53">
        <f>PRODUCT(I11/E11)</f>
        <v>3.25</v>
      </c>
      <c r="Q11" s="10"/>
      <c r="R11" s="10"/>
      <c r="S11" s="10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10"/>
      <c r="AL176" s="10"/>
    </row>
    <row r="177" spans="12:38" x14ac:dyDescent="0.25">
      <c r="R177" s="19"/>
      <c r="S177" s="19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</row>
    <row r="178" spans="12:38" x14ac:dyDescent="0.25">
      <c r="R178" s="19"/>
      <c r="S178" s="19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</row>
    <row r="179" spans="12:38" x14ac:dyDescent="0.25">
      <c r="R179" s="19"/>
      <c r="S179" s="19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</row>
    <row r="180" spans="12:38" x14ac:dyDescent="0.25">
      <c r="L180"/>
      <c r="M180"/>
      <c r="N180"/>
      <c r="O180"/>
      <c r="P180"/>
      <c r="R180" s="19"/>
      <c r="S180" s="19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6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6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2018-10-27T10:13:03Z</dcterms:modified>
</cp:coreProperties>
</file>