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9" i="3" l="1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O11" i="3"/>
  <c r="M11" i="3" l="1"/>
</calcChain>
</file>

<file path=xl/sharedStrings.xml><?xml version="1.0" encoding="utf-8"?>
<sst xmlns="http://schemas.openxmlformats.org/spreadsheetml/2006/main" count="141" uniqueCount="75">
  <si>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</si>
  <si>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</si>
  <si>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</si>
  <si>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</si>
  <si>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</si>
  <si>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</si>
  <si>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</si>
  <si>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</si>
  <si>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</si>
  <si>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</si>
  <si>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</si>
  <si>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</si>
  <si>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</si>
  <si>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</si>
  <si>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</si>
  <si>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</si>
  <si>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</si>
  <si>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</si>
  <si>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</si>
  <si>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</si>
  <si>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Koskinen</t>
  </si>
  <si>
    <t>9.</t>
  </si>
  <si>
    <t>PuMu</t>
  </si>
  <si>
    <t>12.</t>
  </si>
  <si>
    <t>22.05. 1972  IPV - PuMu  7-7</t>
  </si>
  <si>
    <t>4.  ottelu</t>
  </si>
  <si>
    <t>07.06. 1972  RPL - PuMu  2-6</t>
  </si>
  <si>
    <t>Seurat</t>
  </si>
  <si>
    <t>24.11.1946</t>
  </si>
  <si>
    <t xml:space="preserve">  25 v   5 kk 28 pv</t>
  </si>
  <si>
    <t xml:space="preserve">  25 v   6 kk 14 pv</t>
  </si>
  <si>
    <t>PuMu = Puna-Mustat, Helsinki  (1941)</t>
  </si>
  <si>
    <t>Heinolan Maila-Pojat  (1936),  kasvattajaseura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</si>
  <si>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</si>
  <si>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</si>
  <si>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</si>
  <si>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</si>
  <si>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</si>
  <si>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</si>
  <si>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</si>
  <si>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</si>
  <si>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</si>
  <si>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</si>
  <si>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</si>
  <si>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</si>
  <si>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</si>
  <si>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</si>
  <si>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</si>
  <si>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</si>
  <si>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</si>
  <si>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</si>
  <si>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</si>
  <si>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19.09. 1965  Parkano</t>
  </si>
  <si>
    <t xml:space="preserve">  6-10</t>
  </si>
  <si>
    <t>HP</t>
  </si>
  <si>
    <t>2p</t>
  </si>
  <si>
    <t>Antero Ristonmaa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</si>
  <si>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</si>
  <si>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</si>
  <si>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</si>
  <si>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</si>
  <si>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</si>
  <si>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</si>
  <si>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</si>
  <si>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</si>
  <si>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</si>
  <si>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</si>
  <si>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</si>
  <si>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</si>
  <si>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</si>
  <si>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</si>
  <si>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</si>
  <si>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10.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</si>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</sst>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left"/>
    </xf>
    <xf numFmtId="14" fontId="1" fillId="3" borderId="0" xfId="0" quotePrefix="1" applyNumberFormat="1" applyFont="1" applyFill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0" t="s">
        <v>28</v>
      </c>
      <c r="F1" s="49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1972</v>
      </c>
      <c r="C4" s="21" t="s">
        <v>21</v>
      </c>
      <c r="D4" s="22" t="s">
        <v>22</v>
      </c>
      <c r="E4" s="21">
        <v>11</v>
      </c>
      <c r="F4" s="21">
        <v>0</v>
      </c>
      <c r="G4" s="21">
        <v>3</v>
      </c>
      <c r="H4" s="21">
        <v>4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1973</v>
      </c>
      <c r="C5" s="21"/>
      <c r="D5" s="22"/>
      <c r="E5" s="21"/>
      <c r="F5" s="21"/>
      <c r="G5" s="21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1974</v>
      </c>
      <c r="C6" s="21" t="s">
        <v>23</v>
      </c>
      <c r="D6" s="22" t="s">
        <v>22</v>
      </c>
      <c r="E6" s="21">
        <v>14</v>
      </c>
      <c r="F6" s="21">
        <v>0</v>
      </c>
      <c r="G6" s="21">
        <v>1</v>
      </c>
      <c r="H6" s="21">
        <v>3</v>
      </c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21" t="s">
        <v>73</v>
      </c>
      <c r="C7" s="21"/>
      <c r="D7" s="22"/>
      <c r="E7" s="21"/>
      <c r="F7" s="21"/>
      <c r="G7" s="21"/>
      <c r="H7" s="21"/>
      <c r="I7" s="21"/>
      <c r="J7" s="21"/>
      <c r="K7" s="23"/>
      <c r="L7" s="23"/>
      <c r="M7" s="24"/>
      <c r="N7" s="21"/>
      <c r="O7" s="15"/>
      <c r="P7" s="19"/>
    </row>
    <row r="8" spans="1:16" s="20" customFormat="1" ht="15" customHeight="1" x14ac:dyDescent="0.2">
      <c r="A8" s="1"/>
      <c r="B8" s="129">
        <v>1988</v>
      </c>
      <c r="C8" s="129" t="s">
        <v>72</v>
      </c>
      <c r="D8" s="121" t="s">
        <v>22</v>
      </c>
      <c r="E8" s="129"/>
      <c r="F8" s="121" t="s">
        <v>74</v>
      </c>
      <c r="G8" s="129"/>
      <c r="H8" s="129"/>
      <c r="I8" s="129"/>
      <c r="J8" s="129"/>
      <c r="K8" s="123"/>
      <c r="L8" s="123"/>
      <c r="M8" s="122"/>
      <c r="N8" s="129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v>25</v>
      </c>
      <c r="F9" s="16">
        <v>0</v>
      </c>
      <c r="G9" s="16">
        <v>4</v>
      </c>
      <c r="H9" s="16">
        <v>7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4"/>
      <c r="D10" s="25">
        <v>26.666666666666664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19"/>
    </row>
    <row r="12" spans="1:16" s="20" customFormat="1" ht="15" customHeight="1" x14ac:dyDescent="0.2">
      <c r="A12" s="1"/>
      <c r="B12" s="9" t="s">
        <v>12</v>
      </c>
      <c r="C12" s="11"/>
      <c r="D12" s="11"/>
      <c r="E12" s="11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19"/>
    </row>
    <row r="13" spans="1:16" s="20" customFormat="1" ht="15" customHeight="1" x14ac:dyDescent="0.2">
      <c r="A13" s="1"/>
      <c r="B13" s="31" t="s">
        <v>10</v>
      </c>
      <c r="C13" s="32"/>
      <c r="D13" s="33" t="s">
        <v>24</v>
      </c>
      <c r="E13" s="33"/>
      <c r="F13" s="33"/>
      <c r="G13" s="33"/>
      <c r="H13" s="33"/>
      <c r="I13" s="34" t="s">
        <v>13</v>
      </c>
      <c r="J13" s="35"/>
      <c r="K13" s="51" t="s">
        <v>29</v>
      </c>
      <c r="L13" s="51"/>
      <c r="M13" s="35"/>
      <c r="N13" s="51"/>
      <c r="O13" s="36"/>
      <c r="P13" s="19"/>
    </row>
    <row r="14" spans="1:16" s="20" customFormat="1" ht="15" customHeight="1" x14ac:dyDescent="0.2">
      <c r="A14" s="1"/>
      <c r="B14" s="37" t="s">
        <v>57</v>
      </c>
      <c r="C14" s="38"/>
      <c r="D14" s="33" t="s">
        <v>26</v>
      </c>
      <c r="E14" s="33"/>
      <c r="F14" s="33"/>
      <c r="G14" s="33"/>
      <c r="H14" s="33"/>
      <c r="I14" s="34" t="s">
        <v>25</v>
      </c>
      <c r="J14" s="34"/>
      <c r="K14" s="52" t="s">
        <v>30</v>
      </c>
      <c r="L14" s="52"/>
      <c r="M14" s="34"/>
      <c r="N14" s="52"/>
      <c r="O14" s="36"/>
      <c r="P14" s="19"/>
    </row>
    <row r="15" spans="1:16" ht="15" customHeight="1" x14ac:dyDescent="0.2">
      <c r="B15" s="37" t="s">
        <v>58</v>
      </c>
      <c r="C15" s="38"/>
      <c r="D15" s="33" t="s">
        <v>24</v>
      </c>
      <c r="E15" s="33"/>
      <c r="F15" s="33"/>
      <c r="G15" s="33"/>
      <c r="H15" s="33"/>
      <c r="I15" s="34" t="s">
        <v>13</v>
      </c>
      <c r="J15" s="34"/>
      <c r="K15" s="52" t="s">
        <v>29</v>
      </c>
      <c r="L15" s="52"/>
      <c r="M15" s="34"/>
      <c r="N15" s="52"/>
      <c r="O15" s="36"/>
      <c r="P15" s="7"/>
    </row>
    <row r="16" spans="1:16" s="20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53"/>
      <c r="O16" s="43"/>
      <c r="P16" s="7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5">
      <c r="B18" s="1" t="s">
        <v>27</v>
      </c>
      <c r="C18" s="1"/>
      <c r="D18" s="1" t="s">
        <v>32</v>
      </c>
      <c r="E18" s="1"/>
      <c r="F18" s="1"/>
      <c r="G18" s="1"/>
      <c r="H18" s="1"/>
      <c r="I18" s="1"/>
      <c r="J18" s="1"/>
      <c r="K18" s="27"/>
      <c r="L18" s="27"/>
      <c r="M18" s="27"/>
      <c r="N18" s="27"/>
      <c r="O18" s="45"/>
      <c r="P18" s="19"/>
    </row>
    <row r="19" spans="2:16" ht="15" customHeight="1" x14ac:dyDescent="0.2">
      <c r="B19" s="1"/>
      <c r="C19" s="1"/>
      <c r="D19" s="1" t="s">
        <v>31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44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0" t="s">
        <v>28</v>
      </c>
      <c r="F1" s="90"/>
      <c r="G1" s="61"/>
      <c r="H1" s="6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61"/>
      <c r="AD1" s="6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1" t="s">
        <v>59</v>
      </c>
      <c r="C2" s="55"/>
      <c r="D2" s="92"/>
      <c r="E2" s="12" t="s">
        <v>18</v>
      </c>
      <c r="F2" s="13"/>
      <c r="G2" s="13"/>
      <c r="H2" s="13"/>
      <c r="I2" s="93"/>
      <c r="J2" s="14"/>
      <c r="K2" s="94"/>
      <c r="L2" s="18" t="s">
        <v>60</v>
      </c>
      <c r="M2" s="13"/>
      <c r="N2" s="13"/>
      <c r="O2" s="95"/>
      <c r="P2" s="96"/>
      <c r="Q2" s="18" t="s">
        <v>61</v>
      </c>
      <c r="R2" s="13"/>
      <c r="S2" s="13"/>
      <c r="T2" s="13"/>
      <c r="U2" s="93"/>
      <c r="V2" s="95"/>
      <c r="W2" s="96"/>
      <c r="X2" s="97" t="s">
        <v>62</v>
      </c>
      <c r="Y2" s="98"/>
      <c r="Z2" s="99"/>
      <c r="AA2" s="12" t="s">
        <v>18</v>
      </c>
      <c r="AB2" s="13"/>
      <c r="AC2" s="13"/>
      <c r="AD2" s="13"/>
      <c r="AE2" s="93"/>
      <c r="AF2" s="14"/>
      <c r="AG2" s="94"/>
      <c r="AH2" s="18" t="s">
        <v>63</v>
      </c>
      <c r="AI2" s="13"/>
      <c r="AJ2" s="13"/>
      <c r="AK2" s="95"/>
      <c r="AL2" s="96"/>
      <c r="AM2" s="18" t="s">
        <v>61</v>
      </c>
      <c r="AN2" s="13"/>
      <c r="AO2" s="13"/>
      <c r="AP2" s="13"/>
      <c r="AQ2" s="93"/>
      <c r="AR2" s="95"/>
      <c r="AS2" s="10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46</v>
      </c>
      <c r="J3" s="16" t="s">
        <v>48</v>
      </c>
      <c r="K3" s="100"/>
      <c r="L3" s="16" t="s">
        <v>5</v>
      </c>
      <c r="M3" s="16" t="s">
        <v>6</v>
      </c>
      <c r="N3" s="16" t="s">
        <v>64</v>
      </c>
      <c r="O3" s="16" t="s">
        <v>46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46</v>
      </c>
      <c r="V3" s="16" t="s">
        <v>48</v>
      </c>
      <c r="W3" s="100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46</v>
      </c>
      <c r="AF3" s="16" t="s">
        <v>48</v>
      </c>
      <c r="AG3" s="100"/>
      <c r="AH3" s="16" t="s">
        <v>5</v>
      </c>
      <c r="AI3" s="16" t="s">
        <v>6</v>
      </c>
      <c r="AJ3" s="16" t="s">
        <v>64</v>
      </c>
      <c r="AK3" s="16" t="s">
        <v>46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46</v>
      </c>
      <c r="AR3" s="16" t="s">
        <v>48</v>
      </c>
      <c r="AS3" s="10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101"/>
      <c r="K4" s="28"/>
      <c r="L4" s="102"/>
      <c r="M4" s="16"/>
      <c r="N4" s="16"/>
      <c r="O4" s="16"/>
      <c r="P4" s="27"/>
      <c r="Q4" s="21"/>
      <c r="R4" s="21"/>
      <c r="S4" s="23"/>
      <c r="T4" s="21"/>
      <c r="U4" s="21"/>
      <c r="V4" s="103"/>
      <c r="W4" s="28"/>
      <c r="X4" s="21">
        <v>1988</v>
      </c>
      <c r="Y4" s="21" t="s">
        <v>72</v>
      </c>
      <c r="Z4" s="127" t="s">
        <v>22</v>
      </c>
      <c r="AA4" s="21">
        <v>1</v>
      </c>
      <c r="AB4" s="21">
        <v>0</v>
      </c>
      <c r="AC4" s="21">
        <v>0</v>
      </c>
      <c r="AD4" s="21">
        <v>0</v>
      </c>
      <c r="AE4" s="21"/>
      <c r="AF4" s="128"/>
      <c r="AG4" s="27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104"/>
      <c r="AS4" s="10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64" t="s">
        <v>65</v>
      </c>
      <c r="C5" s="68"/>
      <c r="D5" s="67"/>
      <c r="E5" s="66">
        <f>SUM(E4:E4)</f>
        <v>0</v>
      </c>
      <c r="F5" s="66">
        <f>SUM(F4:F4)</f>
        <v>0</v>
      </c>
      <c r="G5" s="66">
        <f>SUM(G4:G4)</f>
        <v>0</v>
      </c>
      <c r="H5" s="66">
        <f>SUM(H4:H4)</f>
        <v>0</v>
      </c>
      <c r="I5" s="66">
        <f>SUM(I4:I4)</f>
        <v>0</v>
      </c>
      <c r="J5" s="106">
        <v>0</v>
      </c>
      <c r="K5" s="94">
        <f>SUM(K4:K4)</f>
        <v>0</v>
      </c>
      <c r="L5" s="18"/>
      <c r="M5" s="93"/>
      <c r="N5" s="107"/>
      <c r="O5" s="108"/>
      <c r="P5" s="27"/>
      <c r="Q5" s="66">
        <f>SUM(Q4:Q4)</f>
        <v>0</v>
      </c>
      <c r="R5" s="66">
        <f>SUM(R4:R4)</f>
        <v>0</v>
      </c>
      <c r="S5" s="66">
        <f>SUM(S4:S4)</f>
        <v>0</v>
      </c>
      <c r="T5" s="66">
        <f>SUM(T4:T4)</f>
        <v>0</v>
      </c>
      <c r="U5" s="66">
        <f>SUM(U4:U4)</f>
        <v>0</v>
      </c>
      <c r="V5" s="109">
        <v>0</v>
      </c>
      <c r="W5" s="94">
        <f>SUM(W4:W4)</f>
        <v>0</v>
      </c>
      <c r="X5" s="15" t="s">
        <v>65</v>
      </c>
      <c r="Y5" s="17"/>
      <c r="Z5" s="14"/>
      <c r="AA5" s="66">
        <f>SUM(AA4:AA4)</f>
        <v>1</v>
      </c>
      <c r="AB5" s="66">
        <f>SUM(AB4:AB4)</f>
        <v>0</v>
      </c>
      <c r="AC5" s="66">
        <f>SUM(AC4:AC4)</f>
        <v>0</v>
      </c>
      <c r="AD5" s="66">
        <f>SUM(AD4:AD4)</f>
        <v>0</v>
      </c>
      <c r="AE5" s="66">
        <f>SUM(AE4:AE4)</f>
        <v>0</v>
      </c>
      <c r="AF5" s="106">
        <v>0</v>
      </c>
      <c r="AG5" s="94">
        <f>SUM(AG4:AG4)</f>
        <v>0</v>
      </c>
      <c r="AH5" s="18"/>
      <c r="AI5" s="93"/>
      <c r="AJ5" s="107"/>
      <c r="AK5" s="108"/>
      <c r="AL5" s="27"/>
      <c r="AM5" s="66">
        <f>SUM(AM4:AM4)</f>
        <v>0</v>
      </c>
      <c r="AN5" s="66">
        <f>SUM(AN4:AN4)</f>
        <v>0</v>
      </c>
      <c r="AO5" s="66">
        <f>SUM(AO4:AO4)</f>
        <v>0</v>
      </c>
      <c r="AP5" s="66">
        <f>SUM(AP4:AP4)</f>
        <v>0</v>
      </c>
      <c r="AQ5" s="66">
        <f>SUM(AQ4:AQ4)</f>
        <v>0</v>
      </c>
      <c r="AR5" s="106">
        <v>0</v>
      </c>
      <c r="AS5" s="100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110"/>
      <c r="K6" s="28"/>
      <c r="L6" s="27"/>
      <c r="M6" s="27"/>
      <c r="N6" s="27"/>
      <c r="O6" s="27"/>
      <c r="P6" s="1"/>
      <c r="Q6" s="1"/>
      <c r="R6" s="79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110"/>
      <c r="AG6" s="28"/>
      <c r="AH6" s="27"/>
      <c r="AI6" s="27"/>
      <c r="AJ6" s="27"/>
      <c r="AK6" s="27"/>
      <c r="AL6" s="1"/>
      <c r="AM6" s="1"/>
      <c r="AN6" s="79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11" t="s">
        <v>66</v>
      </c>
      <c r="C7" s="112"/>
      <c r="D7" s="113"/>
      <c r="E7" s="14" t="s">
        <v>3</v>
      </c>
      <c r="F7" s="16" t="s">
        <v>8</v>
      </c>
      <c r="G7" s="14" t="s">
        <v>5</v>
      </c>
      <c r="H7" s="16" t="s">
        <v>6</v>
      </c>
      <c r="I7" s="16" t="s">
        <v>46</v>
      </c>
      <c r="J7" s="16" t="s">
        <v>48</v>
      </c>
      <c r="K7" s="27"/>
      <c r="L7" s="16" t="s">
        <v>67</v>
      </c>
      <c r="M7" s="16" t="s">
        <v>68</v>
      </c>
      <c r="N7" s="16" t="s">
        <v>69</v>
      </c>
      <c r="O7" s="16" t="s">
        <v>70</v>
      </c>
      <c r="Q7" s="79"/>
      <c r="R7" s="79" t="s">
        <v>27</v>
      </c>
      <c r="S7" s="79"/>
      <c r="T7" s="1" t="s">
        <v>32</v>
      </c>
      <c r="U7" s="27"/>
      <c r="V7" s="28"/>
      <c r="W7" s="28"/>
      <c r="X7" s="114"/>
      <c r="Y7" s="114"/>
      <c r="Z7" s="114"/>
      <c r="AA7" s="114"/>
      <c r="AB7" s="114"/>
      <c r="AC7" s="79"/>
      <c r="AD7" s="79"/>
      <c r="AE7" s="79"/>
      <c r="AF7" s="1"/>
      <c r="AG7" s="1"/>
      <c r="AH7" s="1"/>
      <c r="AI7" s="1"/>
      <c r="AJ7" s="1"/>
      <c r="AK7" s="1"/>
      <c r="AM7" s="28"/>
      <c r="AN7" s="114"/>
      <c r="AO7" s="114"/>
      <c r="AP7" s="114"/>
      <c r="AQ7" s="114"/>
      <c r="AR7" s="114"/>
      <c r="AS7" s="11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9" t="s">
        <v>71</v>
      </c>
      <c r="C8" s="11"/>
      <c r="D8" s="2"/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6">
        <v>0</v>
      </c>
      <c r="K8" s="1" t="e">
        <f>PRODUCT(I8/J8)</f>
        <v>#DIV/0!</v>
      </c>
      <c r="L8" s="117">
        <v>0</v>
      </c>
      <c r="M8" s="117">
        <v>0</v>
      </c>
      <c r="N8" s="117">
        <v>0</v>
      </c>
      <c r="O8" s="117">
        <v>0</v>
      </c>
      <c r="Q8" s="79"/>
      <c r="R8" s="79"/>
      <c r="S8" s="79"/>
      <c r="T8" s="1" t="s">
        <v>31</v>
      </c>
      <c r="U8" s="1"/>
      <c r="V8" s="1"/>
      <c r="W8" s="1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1"/>
      <c r="AL8" s="1"/>
      <c r="AM8" s="1"/>
      <c r="AN8" s="79"/>
      <c r="AO8" s="79"/>
      <c r="AP8" s="79"/>
      <c r="AQ8" s="79"/>
      <c r="AR8" s="79"/>
      <c r="AS8" s="7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18" t="s">
        <v>59</v>
      </c>
      <c r="C9" s="119"/>
      <c r="D9" s="120"/>
      <c r="E9" s="115">
        <f>PRODUCT(E5+Q5)</f>
        <v>0</v>
      </c>
      <c r="F9" s="115">
        <f>PRODUCT(F5+R5)</f>
        <v>0</v>
      </c>
      <c r="G9" s="115">
        <f>PRODUCT(G5+S5)</f>
        <v>0</v>
      </c>
      <c r="H9" s="115">
        <f>PRODUCT(H5+T5)</f>
        <v>0</v>
      </c>
      <c r="I9" s="115">
        <f>PRODUCT(I5+U5)</f>
        <v>0</v>
      </c>
      <c r="J9" s="116">
        <v>0</v>
      </c>
      <c r="K9" s="1">
        <f>PRODUCT(K5+W5)</f>
        <v>0</v>
      </c>
      <c r="L9" s="117">
        <v>0</v>
      </c>
      <c r="M9" s="117">
        <v>0</v>
      </c>
      <c r="N9" s="117">
        <v>0</v>
      </c>
      <c r="O9" s="117">
        <v>0</v>
      </c>
      <c r="Q9" s="79"/>
      <c r="R9" s="79"/>
      <c r="S9" s="79"/>
      <c r="T9" s="1"/>
      <c r="U9" s="1"/>
      <c r="V9" s="1"/>
      <c r="W9" s="1"/>
      <c r="X9" s="1"/>
      <c r="Y9" s="1"/>
      <c r="Z9" s="1"/>
      <c r="AA9" s="1"/>
      <c r="AB9" s="1"/>
      <c r="AC9" s="79"/>
      <c r="AD9" s="79"/>
      <c r="AE9" s="79"/>
      <c r="AF9" s="79"/>
      <c r="AG9" s="79"/>
      <c r="AH9" s="79"/>
      <c r="AI9" s="79"/>
      <c r="AJ9" s="79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21" t="s">
        <v>62</v>
      </c>
      <c r="C10" s="122"/>
      <c r="D10" s="123"/>
      <c r="E10" s="115">
        <f>PRODUCT(AA5+AM5)</f>
        <v>1</v>
      </c>
      <c r="F10" s="115">
        <f>PRODUCT(AB5+AN5)</f>
        <v>0</v>
      </c>
      <c r="G10" s="115">
        <f>PRODUCT(AC5+AO5)</f>
        <v>0</v>
      </c>
      <c r="H10" s="115">
        <f>PRODUCT(AD5+AP5)</f>
        <v>0</v>
      </c>
      <c r="I10" s="115">
        <f>PRODUCT(AE5+AQ5)</f>
        <v>0</v>
      </c>
      <c r="J10" s="116">
        <v>0</v>
      </c>
      <c r="K10" s="27">
        <f>PRODUCT(AG5+AS5)</f>
        <v>0</v>
      </c>
      <c r="L10" s="117">
        <f>PRODUCT((F10+G10)/E10)</f>
        <v>0</v>
      </c>
      <c r="M10" s="117">
        <f>PRODUCT(H10/E10)</f>
        <v>0</v>
      </c>
      <c r="N10" s="117">
        <f>PRODUCT((F10+G10+H10)/E10)</f>
        <v>0</v>
      </c>
      <c r="O10" s="117">
        <f>PRODUCT(I10/E10)</f>
        <v>0</v>
      </c>
      <c r="Q10" s="79"/>
      <c r="R10" s="79"/>
      <c r="S10" s="1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24" t="s">
        <v>65</v>
      </c>
      <c r="C11" s="125"/>
      <c r="D11" s="126"/>
      <c r="E11" s="115">
        <f>SUM(E8:E10)</f>
        <v>1</v>
      </c>
      <c r="F11" s="115">
        <f t="shared" ref="F11:I11" si="0">SUM(F8:F10)</f>
        <v>0</v>
      </c>
      <c r="G11" s="115">
        <f t="shared" si="0"/>
        <v>0</v>
      </c>
      <c r="H11" s="115">
        <f t="shared" si="0"/>
        <v>0</v>
      </c>
      <c r="I11" s="115">
        <f t="shared" si="0"/>
        <v>0</v>
      </c>
      <c r="J11" s="116">
        <v>0</v>
      </c>
      <c r="K11" s="1" t="e">
        <f>SUM(K8:K10)</f>
        <v>#DIV/0!</v>
      </c>
      <c r="L11" s="117">
        <f>PRODUCT((F11+G11)/E11)</f>
        <v>0</v>
      </c>
      <c r="M11" s="117">
        <f>PRODUCT(H11/E11)</f>
        <v>0</v>
      </c>
      <c r="N11" s="117">
        <f>PRODUCT((F11+G11+H11)/E11)</f>
        <v>0</v>
      </c>
      <c r="O11" s="117">
        <f>PRODUCT(I11/E11)</f>
        <v>0</v>
      </c>
      <c r="Q11" s="27"/>
      <c r="R11" s="27"/>
      <c r="S11" s="27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27"/>
      <c r="AL176" s="27"/>
    </row>
    <row r="177" spans="12:38" x14ac:dyDescent="0.25">
      <c r="R177" s="28"/>
      <c r="S177" s="28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</row>
    <row r="178" spans="12:38" x14ac:dyDescent="0.25">
      <c r="R178" s="28"/>
      <c r="S178" s="28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</row>
    <row r="179" spans="12:38" x14ac:dyDescent="0.25">
      <c r="R179" s="28"/>
      <c r="S179" s="28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</row>
    <row r="180" spans="12:38" x14ac:dyDescent="0.25">
      <c r="L180"/>
      <c r="M180"/>
      <c r="N180"/>
      <c r="O180"/>
      <c r="P180"/>
      <c r="R180" s="28"/>
      <c r="S180" s="28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/>
      <c r="AL204"/>
    </row>
    <row r="205" spans="12:38" ht="14.25" x14ac:dyDescent="0.2">
      <c r="L205"/>
      <c r="M205"/>
      <c r="N205"/>
      <c r="O205"/>
      <c r="P205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/>
      <c r="AL205"/>
    </row>
    <row r="206" spans="12:38" ht="14.25" x14ac:dyDescent="0.2">
      <c r="L206"/>
      <c r="M206"/>
      <c r="N206"/>
      <c r="O206"/>
      <c r="P206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/>
      <c r="AL206"/>
    </row>
    <row r="207" spans="12:38" ht="14.25" x14ac:dyDescent="0.2">
      <c r="L207"/>
      <c r="M207"/>
      <c r="N207"/>
      <c r="O207"/>
      <c r="P207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/>
      <c r="AL207"/>
    </row>
    <row r="208" spans="12:38" ht="14.25" x14ac:dyDescent="0.2">
      <c r="L208"/>
      <c r="M208"/>
      <c r="N208"/>
      <c r="O208"/>
      <c r="P208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46" customWidth="1"/>
    <col min="3" max="3" width="24.5703125" style="47" customWidth="1"/>
    <col min="4" max="4" width="10.5703125" style="81" customWidth="1"/>
    <col min="5" max="5" width="8.7109375" style="81" customWidth="1"/>
    <col min="6" max="6" width="0.7109375" style="28" customWidth="1"/>
    <col min="7" max="11" width="5.28515625" style="47" customWidth="1"/>
    <col min="12" max="12" width="6.7109375" style="47" customWidth="1"/>
    <col min="13" max="21" width="5.28515625" style="47" customWidth="1"/>
    <col min="22" max="22" width="10.85546875" style="47" customWidth="1"/>
    <col min="23" max="23" width="23.85546875" style="81" customWidth="1"/>
    <col min="24" max="24" width="9.7109375" style="47" customWidth="1"/>
    <col min="25" max="30" width="9.140625" style="82"/>
  </cols>
  <sheetData>
    <row r="1" spans="1:30" ht="18.75" x14ac:dyDescent="0.3">
      <c r="A1" s="7"/>
      <c r="B1" s="54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x14ac:dyDescent="0.25">
      <c r="A2" s="7"/>
      <c r="B2" s="59" t="s">
        <v>20</v>
      </c>
      <c r="C2" s="60" t="s">
        <v>28</v>
      </c>
      <c r="D2" s="61"/>
      <c r="E2" s="10"/>
      <c r="F2" s="62"/>
      <c r="G2" s="6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1"/>
      <c r="X2" s="23"/>
      <c r="Y2" s="58"/>
      <c r="Z2" s="58"/>
      <c r="AA2" s="58"/>
      <c r="AB2" s="58"/>
      <c r="AC2" s="58"/>
      <c r="AD2" s="58"/>
    </row>
    <row r="3" spans="1:30" x14ac:dyDescent="0.25">
      <c r="A3" s="19"/>
      <c r="B3" s="63" t="s">
        <v>34</v>
      </c>
      <c r="C3" s="18" t="s">
        <v>35</v>
      </c>
      <c r="D3" s="64" t="s">
        <v>36</v>
      </c>
      <c r="E3" s="65" t="s">
        <v>1</v>
      </c>
      <c r="F3" s="27"/>
      <c r="G3" s="66" t="s">
        <v>37</v>
      </c>
      <c r="H3" s="67" t="s">
        <v>38</v>
      </c>
      <c r="I3" s="67" t="s">
        <v>39</v>
      </c>
      <c r="J3" s="17" t="s">
        <v>40</v>
      </c>
      <c r="K3" s="68" t="s">
        <v>41</v>
      </c>
      <c r="L3" s="68" t="s">
        <v>42</v>
      </c>
      <c r="M3" s="66" t="s">
        <v>43</v>
      </c>
      <c r="N3" s="66" t="s">
        <v>44</v>
      </c>
      <c r="O3" s="67" t="s">
        <v>45</v>
      </c>
      <c r="P3" s="66" t="s">
        <v>38</v>
      </c>
      <c r="Q3" s="66" t="s">
        <v>46</v>
      </c>
      <c r="R3" s="66">
        <v>1</v>
      </c>
      <c r="S3" s="66">
        <v>2</v>
      </c>
      <c r="T3" s="66">
        <v>3</v>
      </c>
      <c r="U3" s="66" t="s">
        <v>47</v>
      </c>
      <c r="V3" s="17" t="s">
        <v>48</v>
      </c>
      <c r="W3" s="15" t="s">
        <v>49</v>
      </c>
      <c r="X3" s="15" t="s">
        <v>50</v>
      </c>
      <c r="Y3" s="58"/>
      <c r="Z3" s="58"/>
      <c r="AA3" s="58"/>
      <c r="AB3" s="58"/>
      <c r="AC3" s="58"/>
      <c r="AD3" s="58"/>
    </row>
    <row r="4" spans="1:30" x14ac:dyDescent="0.25">
      <c r="A4" s="19"/>
      <c r="B4" s="69" t="s">
        <v>52</v>
      </c>
      <c r="C4" s="70" t="s">
        <v>53</v>
      </c>
      <c r="D4" s="69" t="s">
        <v>51</v>
      </c>
      <c r="E4" s="71" t="s">
        <v>54</v>
      </c>
      <c r="F4" s="72"/>
      <c r="G4" s="73"/>
      <c r="H4" s="74"/>
      <c r="I4" s="73">
        <v>1</v>
      </c>
      <c r="J4" s="75" t="s">
        <v>55</v>
      </c>
      <c r="K4" s="75">
        <v>5</v>
      </c>
      <c r="L4" s="75"/>
      <c r="M4" s="75">
        <v>1</v>
      </c>
      <c r="N4" s="73"/>
      <c r="O4" s="74">
        <v>1</v>
      </c>
      <c r="P4" s="73"/>
      <c r="Q4" s="74"/>
      <c r="R4" s="74"/>
      <c r="S4" s="74"/>
      <c r="T4" s="74"/>
      <c r="U4" s="74"/>
      <c r="V4" s="76"/>
      <c r="W4" s="69" t="s">
        <v>56</v>
      </c>
      <c r="X4" s="73">
        <v>542</v>
      </c>
      <c r="Y4" s="58"/>
      <c r="Z4" s="58"/>
      <c r="AA4" s="58"/>
      <c r="AB4" s="58"/>
      <c r="AC4" s="58"/>
      <c r="AD4" s="58"/>
    </row>
    <row r="5" spans="1:30" x14ac:dyDescent="0.25">
      <c r="A5" s="19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9"/>
      <c r="Y5" s="58"/>
      <c r="Z5" s="58"/>
      <c r="AA5" s="58"/>
      <c r="AB5" s="58"/>
      <c r="AC5" s="58"/>
      <c r="AD5" s="58"/>
    </row>
    <row r="6" spans="1:30" x14ac:dyDescent="0.25">
      <c r="A6" s="19"/>
      <c r="B6" s="77"/>
      <c r="C6" s="1"/>
      <c r="D6" s="77"/>
      <c r="E6" s="78"/>
      <c r="G6" s="1"/>
      <c r="H6" s="79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77"/>
      <c r="X6" s="1"/>
      <c r="Y6" s="58"/>
      <c r="Z6" s="58"/>
      <c r="AA6" s="58"/>
      <c r="AB6" s="58"/>
      <c r="AC6" s="58"/>
      <c r="AD6" s="58"/>
    </row>
    <row r="7" spans="1:30" x14ac:dyDescent="0.25">
      <c r="A7" s="19"/>
      <c r="B7" s="77"/>
      <c r="C7" s="1"/>
      <c r="D7" s="77"/>
      <c r="E7" s="78"/>
      <c r="G7" s="1"/>
      <c r="H7" s="79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58"/>
      <c r="Z7" s="58"/>
      <c r="AA7" s="58"/>
      <c r="AB7" s="58"/>
      <c r="AC7" s="58"/>
      <c r="AD7" s="58"/>
    </row>
    <row r="8" spans="1:30" x14ac:dyDescent="0.25">
      <c r="A8" s="19"/>
      <c r="B8" s="77"/>
      <c r="C8" s="1"/>
      <c r="D8" s="77"/>
      <c r="E8" s="78"/>
      <c r="G8" s="1"/>
      <c r="H8" s="79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58"/>
      <c r="Z8" s="58"/>
      <c r="AA8" s="58"/>
      <c r="AB8" s="58"/>
      <c r="AC8" s="58"/>
      <c r="AD8" s="58"/>
    </row>
    <row r="9" spans="1:30" x14ac:dyDescent="0.25">
      <c r="A9" s="19"/>
      <c r="B9" s="77"/>
      <c r="C9" s="1"/>
      <c r="D9" s="77"/>
      <c r="E9" s="78"/>
      <c r="G9" s="1"/>
      <c r="H9" s="79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58"/>
      <c r="Z9" s="58"/>
      <c r="AA9" s="58"/>
      <c r="AB9" s="58"/>
      <c r="AC9" s="58"/>
      <c r="AD9" s="58"/>
    </row>
    <row r="10" spans="1:30" x14ac:dyDescent="0.25">
      <c r="A10" s="19"/>
      <c r="B10" s="77"/>
      <c r="C10" s="1"/>
      <c r="D10" s="77"/>
      <c r="E10" s="78"/>
      <c r="G10" s="1"/>
      <c r="H10" s="79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58"/>
      <c r="Z10" s="58"/>
      <c r="AA10" s="58"/>
      <c r="AB10" s="58"/>
      <c r="AC10" s="58"/>
      <c r="AD10" s="58"/>
    </row>
    <row r="11" spans="1:30" x14ac:dyDescent="0.25">
      <c r="A11" s="19"/>
      <c r="B11" s="77"/>
      <c r="C11" s="1"/>
      <c r="D11" s="77"/>
      <c r="E11" s="78"/>
      <c r="G11" s="1"/>
      <c r="H11" s="79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58"/>
      <c r="Z11" s="58"/>
      <c r="AA11" s="58"/>
      <c r="AB11" s="58"/>
      <c r="AC11" s="58"/>
      <c r="AD11" s="58"/>
    </row>
    <row r="12" spans="1:30" x14ac:dyDescent="0.25">
      <c r="A12" s="19"/>
      <c r="B12" s="77"/>
      <c r="C12" s="1"/>
      <c r="D12" s="77"/>
      <c r="E12" s="78"/>
      <c r="G12" s="1"/>
      <c r="H12" s="79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58"/>
      <c r="Z12" s="58"/>
      <c r="AA12" s="58"/>
      <c r="AB12" s="58"/>
      <c r="AC12" s="58"/>
      <c r="AD12" s="58"/>
    </row>
    <row r="13" spans="1:30" x14ac:dyDescent="0.25">
      <c r="A13" s="19"/>
      <c r="B13" s="77"/>
      <c r="C13" s="1"/>
      <c r="D13" s="77"/>
      <c r="E13" s="78"/>
      <c r="G13" s="1"/>
      <c r="H13" s="79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58"/>
      <c r="Z13" s="58"/>
      <c r="AA13" s="58"/>
      <c r="AB13" s="58"/>
      <c r="AC13" s="58"/>
      <c r="AD13" s="58"/>
    </row>
    <row r="14" spans="1:30" x14ac:dyDescent="0.25">
      <c r="A14" s="19"/>
      <c r="B14" s="77"/>
      <c r="C14" s="1"/>
      <c r="D14" s="77"/>
      <c r="E14" s="78"/>
      <c r="G14" s="1"/>
      <c r="H14" s="79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58"/>
      <c r="Z14" s="58"/>
      <c r="AA14" s="58"/>
      <c r="AB14" s="58"/>
      <c r="AC14" s="58"/>
      <c r="AD14" s="58"/>
    </row>
    <row r="15" spans="1:30" x14ac:dyDescent="0.25">
      <c r="A15" s="19"/>
      <c r="B15" s="77"/>
      <c r="C15" s="1"/>
      <c r="D15" s="77"/>
      <c r="E15" s="78"/>
      <c r="G15" s="1"/>
      <c r="H15" s="79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58"/>
      <c r="Z15" s="58"/>
      <c r="AA15" s="58"/>
      <c r="AB15" s="58"/>
      <c r="AC15" s="58"/>
      <c r="AD15" s="58"/>
    </row>
    <row r="16" spans="1:30" x14ac:dyDescent="0.25">
      <c r="A16" s="19"/>
      <c r="B16" s="77"/>
      <c r="C16" s="1"/>
      <c r="D16" s="77"/>
      <c r="E16" s="78"/>
      <c r="G16" s="1"/>
      <c r="H16" s="79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8"/>
      <c r="Z16" s="58"/>
      <c r="AA16" s="58"/>
      <c r="AB16" s="58"/>
      <c r="AC16" s="58"/>
      <c r="AD16" s="58"/>
    </row>
    <row r="17" spans="1:30" x14ac:dyDescent="0.25">
      <c r="A17" s="19"/>
      <c r="B17" s="77"/>
      <c r="C17" s="1"/>
      <c r="D17" s="77"/>
      <c r="E17" s="78"/>
      <c r="G17" s="1"/>
      <c r="H17" s="79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8"/>
      <c r="Z17" s="58"/>
      <c r="AA17" s="58"/>
      <c r="AB17" s="58"/>
      <c r="AC17" s="58"/>
      <c r="AD17" s="58"/>
    </row>
    <row r="18" spans="1:30" x14ac:dyDescent="0.25">
      <c r="A18" s="19"/>
      <c r="B18" s="77"/>
      <c r="C18" s="1"/>
      <c r="D18" s="77"/>
      <c r="E18" s="78"/>
      <c r="G18" s="1"/>
      <c r="H18" s="79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8"/>
      <c r="Z18" s="58"/>
      <c r="AA18" s="58"/>
      <c r="AB18" s="58"/>
      <c r="AC18" s="58"/>
      <c r="AD18" s="58"/>
    </row>
    <row r="19" spans="1:30" x14ac:dyDescent="0.25">
      <c r="A19" s="19"/>
      <c r="B19" s="77"/>
      <c r="C19" s="1"/>
      <c r="D19" s="77"/>
      <c r="E19" s="78"/>
      <c r="G19" s="1"/>
      <c r="H19" s="79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8"/>
      <c r="Z19" s="58"/>
      <c r="AA19" s="58"/>
      <c r="AB19" s="58"/>
      <c r="AC19" s="58"/>
      <c r="AD19" s="58"/>
    </row>
    <row r="20" spans="1:30" x14ac:dyDescent="0.25">
      <c r="A20" s="19"/>
      <c r="B20" s="77"/>
      <c r="C20" s="1"/>
      <c r="D20" s="77"/>
      <c r="E20" s="78"/>
      <c r="G20" s="1"/>
      <c r="H20" s="79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8"/>
      <c r="Z20" s="58"/>
      <c r="AA20" s="58"/>
      <c r="AB20" s="58"/>
      <c r="AC20" s="58"/>
      <c r="AD20" s="58"/>
    </row>
    <row r="21" spans="1:30" x14ac:dyDescent="0.25">
      <c r="A21" s="19"/>
      <c r="B21" s="77"/>
      <c r="C21" s="1"/>
      <c r="D21" s="77"/>
      <c r="E21" s="78"/>
      <c r="G21" s="1"/>
      <c r="H21" s="79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8"/>
      <c r="Z21" s="58"/>
      <c r="AA21" s="58"/>
      <c r="AB21" s="58"/>
      <c r="AC21" s="58"/>
      <c r="AD21" s="58"/>
    </row>
    <row r="22" spans="1:30" x14ac:dyDescent="0.25">
      <c r="A22" s="19"/>
      <c r="B22" s="77"/>
      <c r="C22" s="1"/>
      <c r="D22" s="77"/>
      <c r="E22" s="78"/>
      <c r="G22" s="1"/>
      <c r="H22" s="79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8"/>
      <c r="Z22" s="58"/>
      <c r="AA22" s="58"/>
      <c r="AB22" s="58"/>
      <c r="AC22" s="58"/>
      <c r="AD22" s="58"/>
    </row>
    <row r="23" spans="1:30" x14ac:dyDescent="0.25">
      <c r="A23" s="19"/>
      <c r="B23" s="77"/>
      <c r="C23" s="1"/>
      <c r="D23" s="77"/>
      <c r="E23" s="78"/>
      <c r="G23" s="1"/>
      <c r="H23" s="79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8"/>
      <c r="Z23" s="58"/>
      <c r="AA23" s="58"/>
      <c r="AB23" s="58"/>
      <c r="AC23" s="58"/>
      <c r="AD23" s="58"/>
    </row>
    <row r="24" spans="1:30" x14ac:dyDescent="0.25">
      <c r="A24" s="19"/>
      <c r="B24" s="77"/>
      <c r="C24" s="1"/>
      <c r="D24" s="77"/>
      <c r="E24" s="78"/>
      <c r="G24" s="1"/>
      <c r="H24" s="79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8"/>
      <c r="Z24" s="58"/>
      <c r="AA24" s="58"/>
      <c r="AB24" s="58"/>
      <c r="AC24" s="58"/>
      <c r="AD24" s="58"/>
    </row>
    <row r="25" spans="1:30" x14ac:dyDescent="0.25">
      <c r="A25" s="19"/>
      <c r="B25" s="77"/>
      <c r="C25" s="1"/>
      <c r="D25" s="77"/>
      <c r="E25" s="78"/>
      <c r="G25" s="1"/>
      <c r="H25" s="79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8"/>
      <c r="Z25" s="58"/>
      <c r="AA25" s="58"/>
      <c r="AB25" s="58"/>
      <c r="AC25" s="58"/>
      <c r="AD25" s="58"/>
    </row>
    <row r="26" spans="1:30" x14ac:dyDescent="0.25">
      <c r="A26" s="19"/>
      <c r="B26" s="77"/>
      <c r="C26" s="1"/>
      <c r="D26" s="77"/>
      <c r="E26" s="78"/>
      <c r="G26" s="1"/>
      <c r="H26" s="79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8"/>
      <c r="Z26" s="58"/>
      <c r="AA26" s="58"/>
      <c r="AB26" s="58"/>
      <c r="AC26" s="58"/>
      <c r="AD26" s="58"/>
    </row>
    <row r="27" spans="1:30" x14ac:dyDescent="0.25">
      <c r="A27" s="19"/>
      <c r="B27" s="77"/>
      <c r="C27" s="1"/>
      <c r="D27" s="77"/>
      <c r="E27" s="78"/>
      <c r="G27" s="1"/>
      <c r="H27" s="79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8"/>
      <c r="Z27" s="58"/>
      <c r="AA27" s="58"/>
      <c r="AB27" s="58"/>
      <c r="AC27" s="58"/>
      <c r="AD27" s="58"/>
    </row>
    <row r="28" spans="1:30" x14ac:dyDescent="0.25">
      <c r="A28" s="19"/>
      <c r="B28" s="77"/>
      <c r="C28" s="1"/>
      <c r="D28" s="77"/>
      <c r="E28" s="78"/>
      <c r="G28" s="1"/>
      <c r="H28" s="79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8"/>
      <c r="Z28" s="58"/>
      <c r="AA28" s="58"/>
      <c r="AB28" s="58"/>
      <c r="AC28" s="58"/>
      <c r="AD28" s="58"/>
    </row>
    <row r="29" spans="1:30" x14ac:dyDescent="0.25">
      <c r="A29" s="19"/>
      <c r="B29" s="77"/>
      <c r="C29" s="1"/>
      <c r="D29" s="77"/>
      <c r="E29" s="78"/>
      <c r="G29" s="1"/>
      <c r="H29" s="79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8"/>
      <c r="Z29" s="58"/>
      <c r="AA29" s="58"/>
      <c r="AB29" s="58"/>
      <c r="AC29" s="58"/>
      <c r="AD29" s="58"/>
    </row>
    <row r="30" spans="1:30" x14ac:dyDescent="0.25">
      <c r="A30" s="19"/>
      <c r="B30" s="77"/>
      <c r="C30" s="1"/>
      <c r="D30" s="77"/>
      <c r="E30" s="78"/>
      <c r="G30" s="1"/>
      <c r="H30" s="79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8"/>
      <c r="Z30" s="58"/>
      <c r="AA30" s="58"/>
      <c r="AB30" s="58"/>
      <c r="AC30" s="58"/>
      <c r="AD30" s="58"/>
    </row>
    <row r="31" spans="1:30" x14ac:dyDescent="0.25">
      <c r="A31" s="19"/>
      <c r="B31" s="77"/>
      <c r="C31" s="1"/>
      <c r="D31" s="77"/>
      <c r="E31" s="78"/>
      <c r="G31" s="1"/>
      <c r="H31" s="79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8"/>
      <c r="Z31" s="58"/>
      <c r="AA31" s="58"/>
      <c r="AB31" s="58"/>
      <c r="AC31" s="58"/>
      <c r="AD31" s="58"/>
    </row>
    <row r="32" spans="1:30" x14ac:dyDescent="0.25">
      <c r="A32" s="19"/>
      <c r="B32" s="77"/>
      <c r="C32" s="1"/>
      <c r="D32" s="77"/>
      <c r="E32" s="78"/>
      <c r="G32" s="1"/>
      <c r="H32" s="79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8"/>
      <c r="Z32" s="58"/>
      <c r="AA32" s="58"/>
      <c r="AB32" s="58"/>
      <c r="AC32" s="58"/>
      <c r="AD32" s="58"/>
    </row>
    <row r="33" spans="1:30" x14ac:dyDescent="0.25">
      <c r="A33" s="19"/>
      <c r="B33" s="77"/>
      <c r="C33" s="1"/>
      <c r="D33" s="77"/>
      <c r="E33" s="78"/>
      <c r="G33" s="1"/>
      <c r="H33" s="79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8"/>
      <c r="Z33" s="58"/>
      <c r="AA33" s="58"/>
      <c r="AB33" s="58"/>
      <c r="AC33" s="58"/>
      <c r="AD33" s="58"/>
    </row>
    <row r="34" spans="1:30" x14ac:dyDescent="0.25">
      <c r="A34" s="19"/>
      <c r="B34" s="77"/>
      <c r="C34" s="1"/>
      <c r="D34" s="77"/>
      <c r="E34" s="78"/>
      <c r="G34" s="1"/>
      <c r="H34" s="79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8"/>
      <c r="Z34" s="58"/>
      <c r="AA34" s="58"/>
      <c r="AB34" s="58"/>
      <c r="AC34" s="58"/>
      <c r="AD34" s="58"/>
    </row>
    <row r="35" spans="1:30" x14ac:dyDescent="0.25">
      <c r="A35" s="19"/>
      <c r="B35" s="77"/>
      <c r="C35" s="1"/>
      <c r="D35" s="77"/>
      <c r="E35" s="78"/>
      <c r="G35" s="1"/>
      <c r="H35" s="79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8"/>
      <c r="Z35" s="58"/>
      <c r="AA35" s="58"/>
      <c r="AB35" s="58"/>
      <c r="AC35" s="58"/>
      <c r="AD35" s="58"/>
    </row>
    <row r="36" spans="1:30" x14ac:dyDescent="0.25">
      <c r="A36" s="19"/>
      <c r="B36" s="77"/>
      <c r="C36" s="1"/>
      <c r="D36" s="77"/>
      <c r="E36" s="78"/>
      <c r="G36" s="1"/>
      <c r="H36" s="79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8"/>
      <c r="Z36" s="58"/>
      <c r="AA36" s="58"/>
      <c r="AB36" s="58"/>
      <c r="AC36" s="58"/>
      <c r="AD36" s="58"/>
    </row>
    <row r="37" spans="1:30" x14ac:dyDescent="0.25">
      <c r="A37" s="19"/>
      <c r="B37" s="77"/>
      <c r="C37" s="1"/>
      <c r="D37" s="77"/>
      <c r="E37" s="78"/>
      <c r="G37" s="1"/>
      <c r="H37" s="79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8"/>
      <c r="Z37" s="58"/>
      <c r="AA37" s="58"/>
      <c r="AB37" s="58"/>
      <c r="AC37" s="58"/>
      <c r="AD37" s="58"/>
    </row>
    <row r="38" spans="1:30" x14ac:dyDescent="0.25">
      <c r="A38" s="19"/>
      <c r="B38" s="77"/>
      <c r="C38" s="1"/>
      <c r="D38" s="77"/>
      <c r="E38" s="78"/>
      <c r="G38" s="1"/>
      <c r="H38" s="79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8"/>
      <c r="Z38" s="58"/>
      <c r="AA38" s="58"/>
      <c r="AB38" s="58"/>
      <c r="AC38" s="58"/>
      <c r="AD38" s="58"/>
    </row>
    <row r="39" spans="1:30" x14ac:dyDescent="0.25">
      <c r="A39" s="19"/>
      <c r="B39" s="77"/>
      <c r="C39" s="1"/>
      <c r="D39" s="77"/>
      <c r="E39" s="78"/>
      <c r="G39" s="1"/>
      <c r="H39" s="79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8"/>
      <c r="Z39" s="58"/>
      <c r="AA39" s="58"/>
      <c r="AB39" s="58"/>
      <c r="AC39" s="58"/>
      <c r="AD39" s="58"/>
    </row>
    <row r="40" spans="1:30" x14ac:dyDescent="0.25">
      <c r="A40" s="19"/>
      <c r="B40" s="77"/>
      <c r="C40" s="1"/>
      <c r="D40" s="77"/>
      <c r="E40" s="78"/>
      <c r="G40" s="1"/>
      <c r="H40" s="79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8"/>
      <c r="Z40" s="58"/>
      <c r="AA40" s="58"/>
      <c r="AB40" s="58"/>
      <c r="AC40" s="58"/>
      <c r="AD40" s="58"/>
    </row>
    <row r="41" spans="1:30" x14ac:dyDescent="0.25">
      <c r="A41" s="19"/>
      <c r="B41" s="77"/>
      <c r="C41" s="1"/>
      <c r="D41" s="77"/>
      <c r="E41" s="78"/>
      <c r="G41" s="1"/>
      <c r="H41" s="79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8"/>
      <c r="Z41" s="58"/>
      <c r="AA41" s="58"/>
      <c r="AB41" s="58"/>
      <c r="AC41" s="58"/>
      <c r="AD41" s="58"/>
    </row>
    <row r="42" spans="1:30" x14ac:dyDescent="0.25">
      <c r="A42" s="19"/>
      <c r="B42" s="77"/>
      <c r="C42" s="1"/>
      <c r="D42" s="77"/>
      <c r="E42" s="78"/>
      <c r="G42" s="1"/>
      <c r="H42" s="79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8"/>
      <c r="Z42" s="58"/>
      <c r="AA42" s="58"/>
      <c r="AB42" s="58"/>
      <c r="AC42" s="58"/>
      <c r="AD42" s="58"/>
    </row>
    <row r="43" spans="1:30" x14ac:dyDescent="0.25">
      <c r="A43" s="19"/>
      <c r="B43" s="77"/>
      <c r="C43" s="1"/>
      <c r="D43" s="77"/>
      <c r="E43" s="78"/>
      <c r="G43" s="1"/>
      <c r="H43" s="79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8"/>
      <c r="Z43" s="58"/>
      <c r="AA43" s="58"/>
      <c r="AB43" s="58"/>
      <c r="AC43" s="58"/>
      <c r="AD43" s="58"/>
    </row>
    <row r="44" spans="1:30" x14ac:dyDescent="0.25">
      <c r="A44" s="19"/>
      <c r="B44" s="77"/>
      <c r="C44" s="1"/>
      <c r="D44" s="77"/>
      <c r="E44" s="78"/>
      <c r="G44" s="1"/>
      <c r="H44" s="79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8"/>
      <c r="Z44" s="58"/>
      <c r="AA44" s="58"/>
      <c r="AB44" s="58"/>
      <c r="AC44" s="58"/>
      <c r="AD44" s="58"/>
    </row>
    <row r="45" spans="1:30" x14ac:dyDescent="0.25">
      <c r="A45" s="19"/>
      <c r="B45" s="77"/>
      <c r="C45" s="1"/>
      <c r="D45" s="77"/>
      <c r="E45" s="78"/>
      <c r="G45" s="1"/>
      <c r="H45" s="79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8"/>
      <c r="Z45" s="58"/>
      <c r="AA45" s="58"/>
      <c r="AB45" s="58"/>
      <c r="AC45" s="58"/>
      <c r="AD45" s="58"/>
    </row>
    <row r="46" spans="1:30" x14ac:dyDescent="0.25">
      <c r="A46" s="19"/>
      <c r="B46" s="77"/>
      <c r="C46" s="1"/>
      <c r="D46" s="77"/>
      <c r="E46" s="78"/>
      <c r="G46" s="1"/>
      <c r="H46" s="79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8"/>
      <c r="Z46" s="58"/>
      <c r="AA46" s="58"/>
      <c r="AB46" s="58"/>
      <c r="AC46" s="58"/>
      <c r="AD46" s="58"/>
    </row>
    <row r="47" spans="1:30" x14ac:dyDescent="0.25">
      <c r="A47" s="19"/>
      <c r="B47" s="77"/>
      <c r="C47" s="1"/>
      <c r="D47" s="77"/>
      <c r="E47" s="78"/>
      <c r="G47" s="1"/>
      <c r="H47" s="79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8"/>
      <c r="Z47" s="58"/>
      <c r="AA47" s="58"/>
      <c r="AB47" s="58"/>
      <c r="AC47" s="58"/>
      <c r="AD47" s="58"/>
    </row>
    <row r="48" spans="1:30" x14ac:dyDescent="0.25">
      <c r="A48" s="19"/>
      <c r="B48" s="77"/>
      <c r="C48" s="1"/>
      <c r="D48" s="77"/>
      <c r="E48" s="78"/>
      <c r="G48" s="1"/>
      <c r="H48" s="79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8"/>
      <c r="Z48" s="58"/>
      <c r="AA48" s="58"/>
      <c r="AB48" s="58"/>
      <c r="AC48" s="58"/>
      <c r="AD48" s="58"/>
    </row>
    <row r="49" spans="1:30" x14ac:dyDescent="0.25">
      <c r="A49" s="19"/>
      <c r="B49" s="77"/>
      <c r="C49" s="1"/>
      <c r="D49" s="77"/>
      <c r="E49" s="78"/>
      <c r="G49" s="1"/>
      <c r="H49" s="79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58"/>
      <c r="Z49" s="58"/>
      <c r="AA49" s="58"/>
      <c r="AB49" s="58"/>
      <c r="AC49" s="58"/>
      <c r="AD49" s="58"/>
    </row>
    <row r="50" spans="1:30" x14ac:dyDescent="0.25">
      <c r="A50" s="19"/>
      <c r="B50" s="77"/>
      <c r="C50" s="1"/>
      <c r="D50" s="77"/>
      <c r="E50" s="78"/>
      <c r="G50" s="1"/>
      <c r="H50" s="79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58"/>
      <c r="Z50" s="58"/>
      <c r="AA50" s="58"/>
      <c r="AB50" s="58"/>
      <c r="AC50" s="58"/>
      <c r="AD50" s="58"/>
    </row>
    <row r="51" spans="1:30" x14ac:dyDescent="0.25">
      <c r="A51" s="19"/>
      <c r="B51" s="77"/>
      <c r="C51" s="1"/>
      <c r="D51" s="77"/>
      <c r="E51" s="78"/>
      <c r="G51" s="1"/>
      <c r="H51" s="79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58"/>
      <c r="Z51" s="58"/>
      <c r="AA51" s="58"/>
      <c r="AB51" s="58"/>
      <c r="AC51" s="58"/>
      <c r="AD51" s="58"/>
    </row>
    <row r="52" spans="1:30" x14ac:dyDescent="0.25">
      <c r="A52" s="19"/>
      <c r="B52" s="77"/>
      <c r="C52" s="1"/>
      <c r="D52" s="77"/>
      <c r="E52" s="78"/>
      <c r="G52" s="1"/>
      <c r="H52" s="79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58"/>
      <c r="Z52" s="58"/>
      <c r="AA52" s="58"/>
      <c r="AB52" s="58"/>
      <c r="AC52" s="58"/>
      <c r="AD52" s="58"/>
    </row>
    <row r="53" spans="1:30" x14ac:dyDescent="0.25">
      <c r="A53" s="19"/>
      <c r="B53" s="77"/>
      <c r="C53" s="1"/>
      <c r="D53" s="77"/>
      <c r="E53" s="78"/>
      <c r="G53" s="1"/>
      <c r="H53" s="79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58"/>
      <c r="Z53" s="58"/>
      <c r="AA53" s="58"/>
      <c r="AB53" s="58"/>
      <c r="AC53" s="58"/>
      <c r="AD53" s="58"/>
    </row>
    <row r="54" spans="1:30" x14ac:dyDescent="0.25">
      <c r="A54" s="19"/>
      <c r="B54" s="77"/>
      <c r="C54" s="1"/>
      <c r="D54" s="77"/>
      <c r="E54" s="78"/>
      <c r="G54" s="1"/>
      <c r="H54" s="79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58"/>
      <c r="Z54" s="58"/>
      <c r="AA54" s="58"/>
      <c r="AB54" s="58"/>
      <c r="AC54" s="58"/>
      <c r="AD54" s="58"/>
    </row>
    <row r="55" spans="1:30" x14ac:dyDescent="0.25">
      <c r="A55" s="19"/>
      <c r="B55" s="77"/>
      <c r="C55" s="1"/>
      <c r="D55" s="77"/>
      <c r="E55" s="78"/>
      <c r="G55" s="1"/>
      <c r="H55" s="79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58"/>
      <c r="Z55" s="58"/>
      <c r="AA55" s="58"/>
      <c r="AB55" s="58"/>
      <c r="AC55" s="58"/>
      <c r="AD55" s="58"/>
    </row>
    <row r="56" spans="1:30" x14ac:dyDescent="0.25">
      <c r="A56" s="19"/>
      <c r="B56" s="77"/>
      <c r="C56" s="1"/>
      <c r="D56" s="77"/>
      <c r="E56" s="78"/>
      <c r="G56" s="1"/>
      <c r="H56" s="79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58"/>
      <c r="Z56" s="58"/>
      <c r="AA56" s="58"/>
      <c r="AB56" s="58"/>
      <c r="AC56" s="58"/>
      <c r="AD56" s="58"/>
    </row>
    <row r="57" spans="1:30" x14ac:dyDescent="0.25">
      <c r="A57" s="19"/>
      <c r="B57" s="77"/>
      <c r="C57" s="1"/>
      <c r="D57" s="77"/>
      <c r="E57" s="78"/>
      <c r="G57" s="1"/>
      <c r="H57" s="79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58"/>
      <c r="Z57" s="58"/>
      <c r="AA57" s="58"/>
      <c r="AB57" s="58"/>
      <c r="AC57" s="58"/>
      <c r="AD57" s="58"/>
    </row>
    <row r="58" spans="1:30" x14ac:dyDescent="0.25">
      <c r="A58" s="19"/>
      <c r="B58" s="77"/>
      <c r="C58" s="1"/>
      <c r="D58" s="77"/>
      <c r="E58" s="77"/>
      <c r="F58" s="27"/>
      <c r="G58" s="1"/>
      <c r="H58" s="79"/>
      <c r="I58" s="1"/>
      <c r="J58" s="27"/>
      <c r="K58" s="27"/>
      <c r="L58" s="27"/>
      <c r="M58" s="27"/>
      <c r="N58" s="80"/>
      <c r="O58" s="80"/>
      <c r="P58" s="27"/>
      <c r="Q58" s="27"/>
      <c r="R58" s="27"/>
      <c r="S58" s="27"/>
      <c r="T58" s="27"/>
      <c r="U58" s="27"/>
      <c r="V58" s="27"/>
      <c r="W58" s="77"/>
      <c r="X58" s="27"/>
      <c r="Y58" s="58"/>
      <c r="Z58" s="58"/>
      <c r="AA58" s="58"/>
      <c r="AB58" s="58"/>
      <c r="AC58" s="58"/>
      <c r="AD58" s="58"/>
    </row>
    <row r="59" spans="1:30" x14ac:dyDescent="0.25">
      <c r="A59" s="19"/>
      <c r="B59" s="77"/>
      <c r="C59" s="1"/>
      <c r="D59" s="77"/>
      <c r="E59" s="77"/>
      <c r="F59" s="27"/>
      <c r="G59" s="1"/>
      <c r="H59" s="79"/>
      <c r="I59" s="1"/>
      <c r="J59" s="27"/>
      <c r="K59" s="27"/>
      <c r="L59" s="27"/>
      <c r="M59" s="27"/>
      <c r="N59" s="80"/>
      <c r="O59" s="80"/>
      <c r="P59" s="27"/>
      <c r="Q59" s="27"/>
      <c r="R59" s="27"/>
      <c r="S59" s="27"/>
      <c r="T59" s="27"/>
      <c r="U59" s="27"/>
      <c r="V59" s="27"/>
      <c r="W59" s="77"/>
      <c r="X59" s="27"/>
      <c r="Y59" s="58"/>
      <c r="Z59" s="58"/>
      <c r="AA59" s="58"/>
      <c r="AB59" s="58"/>
      <c r="AC59" s="58"/>
      <c r="AD59" s="58"/>
    </row>
    <row r="60" spans="1:30" x14ac:dyDescent="0.25">
      <c r="A60" s="19"/>
      <c r="B60" s="77"/>
      <c r="C60" s="1"/>
      <c r="D60" s="77"/>
      <c r="E60" s="77"/>
      <c r="F60" s="27"/>
      <c r="G60" s="1"/>
      <c r="H60" s="79"/>
      <c r="I60" s="1"/>
      <c r="J60" s="27"/>
      <c r="K60" s="27"/>
      <c r="L60" s="27"/>
      <c r="M60" s="27"/>
      <c r="N60" s="80"/>
      <c r="O60" s="80"/>
      <c r="P60" s="27"/>
      <c r="Q60" s="27"/>
      <c r="R60" s="27"/>
      <c r="S60" s="27"/>
      <c r="T60" s="27"/>
      <c r="U60" s="27"/>
      <c r="V60" s="27"/>
      <c r="W60" s="77"/>
      <c r="X60" s="27"/>
      <c r="Y60" s="58"/>
      <c r="Z60" s="58"/>
      <c r="AA60" s="58"/>
      <c r="AB60" s="58"/>
      <c r="AC60" s="58"/>
      <c r="AD60" s="58"/>
    </row>
    <row r="61" spans="1:30" x14ac:dyDescent="0.25">
      <c r="A61" s="19"/>
      <c r="B61" s="77"/>
      <c r="C61" s="1"/>
      <c r="D61" s="77"/>
      <c r="E61" s="77"/>
      <c r="F61" s="27"/>
      <c r="G61" s="1"/>
      <c r="H61" s="79"/>
      <c r="I61" s="1"/>
      <c r="J61" s="27"/>
      <c r="K61" s="27"/>
      <c r="L61" s="27"/>
      <c r="M61" s="27"/>
      <c r="N61" s="80"/>
      <c r="O61" s="80"/>
      <c r="P61" s="27"/>
      <c r="Q61" s="27"/>
      <c r="R61" s="27"/>
      <c r="S61" s="27"/>
      <c r="T61" s="27"/>
      <c r="U61" s="27"/>
      <c r="V61" s="27"/>
      <c r="W61" s="77"/>
      <c r="X61" s="27"/>
      <c r="Y61" s="58"/>
      <c r="Z61" s="58"/>
      <c r="AA61" s="58"/>
      <c r="AB61" s="58"/>
      <c r="AC61" s="58"/>
      <c r="AD6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2018-12-16T10:40:24Z</dcterms:modified>
</cp:coreProperties>
</file>