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<sst xmlns="http://schemas.openxmlformats.org/spreadsheetml/2006/main" count="73" uniqueCount="33">
  <si>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</si>
  <si>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</si>
  <si>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</si>
  <si>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</si>
  <si>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</si>
  <si>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</si>
  <si>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</si>
  <si>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</si>
  <si>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</si>
  <si>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</si>
  <si>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</si>
  <si>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</si>
  <si>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</si>
  <si>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</si>
  <si>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</si>
  <si>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</si>
  <si>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</si>
  <si>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</si>
  <si>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</si>
  <si>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</si>
  <si>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</si>
  <si>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</si>
  <si>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</si>
  <si>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</si>
  <si>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</si>
  <si>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PuMu = Puna-Mustat, Helsinki  (1941)</t>
  </si>
  <si>
    <t>Antti Korhonen</t>
  </si>
  <si>
    <t>6.</t>
  </si>
  <si>
    <t>PuMu  2</t>
  </si>
  <si>
    <t>5.</t>
  </si>
  <si>
    <t>Valo</t>
  </si>
  <si>
    <t>31.5.1984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</si>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</sst>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9</v>
      </c>
      <c r="AB4" s="12">
        <v>0</v>
      </c>
      <c r="AC4" s="12">
        <v>3</v>
      </c>
      <c r="AD4" s="12">
        <v>5</v>
      </c>
      <c r="AE4" s="12">
        <v>32</v>
      </c>
      <c r="AF4" s="68">
        <v>0.59250000000000003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29</v>
      </c>
      <c r="Z6" s="1" t="s">
        <v>30</v>
      </c>
      <c r="AA6" s="12">
        <v>2</v>
      </c>
      <c r="AB6" s="12">
        <v>0</v>
      </c>
      <c r="AC6" s="12">
        <v>0</v>
      </c>
      <c r="AD6" s="12">
        <v>0</v>
      </c>
      <c r="AE6" s="12">
        <v>6</v>
      </c>
      <c r="AF6" s="68">
        <v>0.42849999999999999</v>
      </c>
      <c r="AG6" s="69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3</v>
      </c>
      <c r="AD7" s="36">
        <f>SUM(AD4:AD6)</f>
        <v>5</v>
      </c>
      <c r="AE7" s="36">
        <f>SUM(AE4:AE6)</f>
        <v>38</v>
      </c>
      <c r="AF7" s="37">
        <f>PRODUCT(AE7/AG7)</f>
        <v>0.55882352941176472</v>
      </c>
      <c r="AG7" s="21">
        <f>SUM(AG4:AG6)</f>
        <v>68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3</v>
      </c>
      <c r="H12" s="47">
        <f>PRODUCT(AD7+AP7)</f>
        <v>5</v>
      </c>
      <c r="I12" s="47">
        <f>PRODUCT(AE7+AQ7)</f>
        <v>38</v>
      </c>
      <c r="J12" s="60">
        <f>PRODUCT(I12/K12)</f>
        <v>0.55882352941176472</v>
      </c>
      <c r="K12" s="10">
        <f>PRODUCT(AG7+AS7)</f>
        <v>68</v>
      </c>
      <c r="L12" s="53">
        <f>PRODUCT((F12+G12)/E12)</f>
        <v>0.27272727272727271</v>
      </c>
      <c r="M12" s="53">
        <f>PRODUCT(H12/E12)</f>
        <v>0.45454545454545453</v>
      </c>
      <c r="N12" s="53">
        <f>PRODUCT((F12+G12+H12)/E12)</f>
        <v>0.72727272727272729</v>
      </c>
      <c r="O12" s="53">
        <f>PRODUCT(I12/E12)</f>
        <v>3.4545454545454546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5</v>
      </c>
      <c r="I13" s="47">
        <f t="shared" si="0"/>
        <v>38</v>
      </c>
      <c r="J13" s="60">
        <f>PRODUCT(I13/K13)</f>
        <v>0.55882352941176472</v>
      </c>
      <c r="K13" s="16">
        <f>SUM(K10:K12)</f>
        <v>68</v>
      </c>
      <c r="L13" s="53">
        <f>PRODUCT((F13+G13)/E13)</f>
        <v>0.27272727272727271</v>
      </c>
      <c r="M13" s="53">
        <f>PRODUCT(H13/E13)</f>
        <v>0.45454545454545453</v>
      </c>
      <c r="N13" s="53">
        <f>PRODUCT((F13+G13+H13)/E13)</f>
        <v>0.72727272727272729</v>
      </c>
      <c r="O13" s="53">
        <f>PRODUCT(I13/E13)</f>
        <v>3.4545454545454546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2018-10-25T09:04:47Z</dcterms:modified>
</cp:coreProperties>
</file>